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tison/Desktop/Flasks Spring 2026/AUD/"/>
    </mc:Choice>
  </mc:AlternateContent>
  <xr:revisionPtr revIDLastSave="0" documentId="8_{F62E35CC-2F72-A248-85C3-E72F948A6678}" xr6:coauthVersionLast="47" xr6:coauthVersionMax="47" xr10:uidLastSave="{00000000-0000-0000-0000-000000000000}"/>
  <bookViews>
    <workbookView xWindow="0" yWindow="600" windowWidth="44800" windowHeight="24600" xr2:uid="{E4267896-FF1A-4CBB-983B-2F7156086272}"/>
  </bookViews>
  <sheets>
    <sheet name="Flask List" sheetId="6" r:id="rId1"/>
  </sheets>
  <definedNames>
    <definedName name="_xlnm.Print_Area" localSheetId="0">'Flask List'!$A$1:$G$280</definedName>
    <definedName name="_xlnm.Print_Titles" localSheetId="0">'Flask List'!$2:$2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6" l="1"/>
  <c r="F25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3" i="6" l="1"/>
  <c r="E280" i="6" l="1"/>
  <c r="F280" i="6" l="1"/>
</calcChain>
</file>

<file path=xl/sharedStrings.xml><?xml version="1.0" encoding="utf-8"?>
<sst xmlns="http://schemas.openxmlformats.org/spreadsheetml/2006/main" count="842" uniqueCount="582">
  <si>
    <t>Diplocaulobium auricolor</t>
  </si>
  <si>
    <t>Holcoglossum subulifolium</t>
  </si>
  <si>
    <t>Vanda limbata</t>
  </si>
  <si>
    <t>Vanda cristata</t>
  </si>
  <si>
    <t>Vanda lombokensis</t>
  </si>
  <si>
    <t>Vanda foetida</t>
  </si>
  <si>
    <t>Vanda barnesii</t>
  </si>
  <si>
    <t>Tissue Culture</t>
  </si>
  <si>
    <t>Cleisocentron malipoense</t>
  </si>
  <si>
    <t>Holcoglossum amesianum</t>
  </si>
  <si>
    <t>Holcoglossum lingulatum</t>
  </si>
  <si>
    <t xml:space="preserve">Ludisia discolor "Salmon Sandstone" </t>
  </si>
  <si>
    <t>Schoenorchis fragrans</t>
  </si>
  <si>
    <t>Vanda denisoniana</t>
  </si>
  <si>
    <t>F1</t>
  </si>
  <si>
    <t>F3</t>
  </si>
  <si>
    <t>F5</t>
  </si>
  <si>
    <t>F6</t>
  </si>
  <si>
    <t>F8</t>
  </si>
  <si>
    <t>F9</t>
  </si>
  <si>
    <t>F11</t>
  </si>
  <si>
    <t>F12</t>
  </si>
  <si>
    <t>F13</t>
  </si>
  <si>
    <t>F18</t>
  </si>
  <si>
    <t>F20</t>
  </si>
  <si>
    <t>F21</t>
  </si>
  <si>
    <t>F22</t>
  </si>
  <si>
    <t>F24</t>
  </si>
  <si>
    <t>F26</t>
  </si>
  <si>
    <t>F30</t>
  </si>
  <si>
    <t>F31</t>
  </si>
  <si>
    <t>F33</t>
  </si>
  <si>
    <t>F41</t>
  </si>
  <si>
    <t>F42</t>
  </si>
  <si>
    <t>F43</t>
  </si>
  <si>
    <t>F44</t>
  </si>
  <si>
    <t>F46</t>
  </si>
  <si>
    <t>F47</t>
  </si>
  <si>
    <t>F49</t>
  </si>
  <si>
    <t>F50</t>
  </si>
  <si>
    <t>F51</t>
  </si>
  <si>
    <t>F52</t>
  </si>
  <si>
    <t>F56</t>
  </si>
  <si>
    <t>F58</t>
  </si>
  <si>
    <t>F63</t>
  </si>
  <si>
    <t>F64</t>
  </si>
  <si>
    <t>F67</t>
  </si>
  <si>
    <t>F68</t>
  </si>
  <si>
    <t>F69</t>
  </si>
  <si>
    <t>F77</t>
  </si>
  <si>
    <t>F79</t>
  </si>
  <si>
    <t>F80</t>
  </si>
  <si>
    <t>F82</t>
  </si>
  <si>
    <t>F84</t>
  </si>
  <si>
    <t>F86</t>
  </si>
  <si>
    <t>F88</t>
  </si>
  <si>
    <t>F90</t>
  </si>
  <si>
    <t>F91</t>
  </si>
  <si>
    <t>F92</t>
  </si>
  <si>
    <t>F93</t>
  </si>
  <si>
    <t>F94</t>
  </si>
  <si>
    <t>F95</t>
  </si>
  <si>
    <t>F97</t>
  </si>
  <si>
    <t>F98</t>
  </si>
  <si>
    <t>F101</t>
  </si>
  <si>
    <t>F102</t>
  </si>
  <si>
    <t>F106</t>
  </si>
  <si>
    <t>F107</t>
  </si>
  <si>
    <t>F109</t>
  </si>
  <si>
    <t>F114</t>
  </si>
  <si>
    <t>F117</t>
  </si>
  <si>
    <t>F120</t>
  </si>
  <si>
    <t>F121</t>
  </si>
  <si>
    <t>F122</t>
  </si>
  <si>
    <t>F127</t>
  </si>
  <si>
    <t>F128</t>
  </si>
  <si>
    <t>F130</t>
  </si>
  <si>
    <t>F132</t>
  </si>
  <si>
    <t>F133</t>
  </si>
  <si>
    <t>F136</t>
  </si>
  <si>
    <t>F137</t>
  </si>
  <si>
    <t>F141</t>
  </si>
  <si>
    <t>F144</t>
  </si>
  <si>
    <t>F146</t>
  </si>
  <si>
    <t>F147</t>
  </si>
  <si>
    <t>F150</t>
  </si>
  <si>
    <t>F151</t>
  </si>
  <si>
    <t>F153</t>
  </si>
  <si>
    <t>F155</t>
  </si>
  <si>
    <t>F156</t>
  </si>
  <si>
    <t>F159</t>
  </si>
  <si>
    <t>F162</t>
  </si>
  <si>
    <t>F164</t>
  </si>
  <si>
    <t>F168</t>
  </si>
  <si>
    <t>F171</t>
  </si>
  <si>
    <t>F174</t>
  </si>
  <si>
    <t>F175</t>
  </si>
  <si>
    <t>F176</t>
  </si>
  <si>
    <t>F179</t>
  </si>
  <si>
    <t>F181</t>
  </si>
  <si>
    <t>F186</t>
  </si>
  <si>
    <t>F187</t>
  </si>
  <si>
    <t>F191</t>
  </si>
  <si>
    <t>F193</t>
  </si>
  <si>
    <t>F198</t>
  </si>
  <si>
    <t>F199</t>
  </si>
  <si>
    <t>F202</t>
  </si>
  <si>
    <t>F209</t>
  </si>
  <si>
    <t>F212</t>
  </si>
  <si>
    <t>F213</t>
  </si>
  <si>
    <t>F214</t>
  </si>
  <si>
    <t>F216</t>
  </si>
  <si>
    <t>F217</t>
  </si>
  <si>
    <t>F222</t>
  </si>
  <si>
    <t>F223</t>
  </si>
  <si>
    <t>F229</t>
  </si>
  <si>
    <t>F230</t>
  </si>
  <si>
    <t>F231</t>
  </si>
  <si>
    <t>F232</t>
  </si>
  <si>
    <t>F233</t>
  </si>
  <si>
    <t>F234</t>
  </si>
  <si>
    <t>F238</t>
  </si>
  <si>
    <t>F239</t>
  </si>
  <si>
    <t>No.</t>
  </si>
  <si>
    <t>Pod Parent</t>
  </si>
  <si>
    <t>Pollen Parent</t>
  </si>
  <si>
    <t>F104</t>
  </si>
  <si>
    <t>Your Order</t>
  </si>
  <si>
    <t>Total</t>
  </si>
  <si>
    <t>F237</t>
  </si>
  <si>
    <t>Vanda flabellata "Red"</t>
  </si>
  <si>
    <t>Vanda ustii</t>
  </si>
  <si>
    <t>Dendrobium jenkinsii</t>
  </si>
  <si>
    <t>Schoenorchis tixieri</t>
  </si>
  <si>
    <t>Remark</t>
  </si>
  <si>
    <t xml:space="preserve">Schoenorchis fragrans </t>
  </si>
  <si>
    <t>F55</t>
  </si>
  <si>
    <t>Paphiopedilum rothschildianum "2135 x Butterfly"</t>
  </si>
  <si>
    <t>Paphiopedilum rothschildianum "Lion King"</t>
  </si>
  <si>
    <t>F4</t>
  </si>
  <si>
    <t>F61</t>
  </si>
  <si>
    <t>F62</t>
  </si>
  <si>
    <t>F96</t>
  </si>
  <si>
    <t>F103</t>
  </si>
  <si>
    <t>F105</t>
  </si>
  <si>
    <t>F113</t>
  </si>
  <si>
    <t>F163</t>
  </si>
  <si>
    <t>F177</t>
  </si>
  <si>
    <t>F180</t>
  </si>
  <si>
    <t>F196</t>
  </si>
  <si>
    <t>F25</t>
  </si>
  <si>
    <t>F75</t>
  </si>
  <si>
    <t>F112</t>
  </si>
  <si>
    <t>F211</t>
  </si>
  <si>
    <t>Habenaria carnea</t>
  </si>
  <si>
    <t>F111</t>
  </si>
  <si>
    <t>Phalaenopsis stuartiana</t>
  </si>
  <si>
    <t>Phalaenopsis marriottiana</t>
  </si>
  <si>
    <t>F241</t>
  </si>
  <si>
    <t>F242</t>
  </si>
  <si>
    <t>F243</t>
  </si>
  <si>
    <t>F244</t>
  </si>
  <si>
    <t>F245</t>
  </si>
  <si>
    <t>F246</t>
  </si>
  <si>
    <t>F247</t>
  </si>
  <si>
    <t>F248</t>
  </si>
  <si>
    <t>Dendrobium olivaceum</t>
  </si>
  <si>
    <t>Phalaenopsis parishii</t>
  </si>
  <si>
    <t>Vanda vipanii</t>
  </si>
  <si>
    <t>Phalaenopsis zhanhuoana</t>
  </si>
  <si>
    <t>F87</t>
  </si>
  <si>
    <t>F134</t>
  </si>
  <si>
    <t>Paphiopedilum sanderianum '55'</t>
  </si>
  <si>
    <t>Phalaenopsis lueddemanniana</t>
  </si>
  <si>
    <t>Phalaenopsis honghenensis</t>
  </si>
  <si>
    <t>Vanda bensonii</t>
  </si>
  <si>
    <t>F2</t>
  </si>
  <si>
    <t>F7</t>
  </si>
  <si>
    <t>F10</t>
  </si>
  <si>
    <t>F14</t>
  </si>
  <si>
    <t>F35</t>
  </si>
  <si>
    <t>F38</t>
  </si>
  <si>
    <t>F39</t>
  </si>
  <si>
    <t>F81</t>
  </si>
  <si>
    <t>F100</t>
  </si>
  <si>
    <t>F108</t>
  </si>
  <si>
    <t>F110</t>
  </si>
  <si>
    <t>F115</t>
  </si>
  <si>
    <t>F116</t>
  </si>
  <si>
    <t>F119</t>
  </si>
  <si>
    <t>F123</t>
  </si>
  <si>
    <t>F139</t>
  </si>
  <si>
    <t>F142</t>
  </si>
  <si>
    <t>F148</t>
  </si>
  <si>
    <t>F149</t>
  </si>
  <si>
    <t>F165</t>
  </si>
  <si>
    <t>F170</t>
  </si>
  <si>
    <t>F173</t>
  </si>
  <si>
    <t>F185</t>
  </si>
  <si>
    <t>F203</t>
  </si>
  <si>
    <t>F204</t>
  </si>
  <si>
    <t>F205</t>
  </si>
  <si>
    <t>F206</t>
  </si>
  <si>
    <t>F208</t>
  </si>
  <si>
    <t>F210</t>
  </si>
  <si>
    <t>F215</t>
  </si>
  <si>
    <t>F218</t>
  </si>
  <si>
    <t>F224</t>
  </si>
  <si>
    <t xml:space="preserve">Vanda insignis </t>
  </si>
  <si>
    <t>F129</t>
  </si>
  <si>
    <t>Rhynchostylis retusa</t>
  </si>
  <si>
    <t xml:space="preserve">Schoenorchis seidenfadenii </t>
  </si>
  <si>
    <t xml:space="preserve">Vanda mariae </t>
  </si>
  <si>
    <t>Vanda lombokensis "Yellow"</t>
  </si>
  <si>
    <t>Vanda denisoniana "Yellow"</t>
  </si>
  <si>
    <t>Vanda jennae</t>
  </si>
  <si>
    <t>Coelogyne pulverula</t>
  </si>
  <si>
    <t>Paphiopedilum canhii</t>
  </si>
  <si>
    <t>Malaxis commelinifolia</t>
  </si>
  <si>
    <t>Dimorphorchis lowii</t>
  </si>
  <si>
    <t>Bulbophyllum japrii</t>
  </si>
  <si>
    <t>Vanda curvifolia</t>
  </si>
  <si>
    <t>Stereochilus pachyphyllus</t>
  </si>
  <si>
    <t>Phalaenopsis tetraspis forma imperatrix (Red)</t>
  </si>
  <si>
    <t xml:space="preserve">Cheirostylis aff. montana </t>
  </si>
  <si>
    <t>Paphiopedilum appletonianum</t>
  </si>
  <si>
    <t>Porpax thaithongiae</t>
  </si>
  <si>
    <t xml:space="preserve">Phalaenopsis amboinensis var. flavida </t>
  </si>
  <si>
    <t>F118</t>
  </si>
  <si>
    <t>F158</t>
  </si>
  <si>
    <t>Trichotosia dasyphylla</t>
  </si>
  <si>
    <t>Phalaenopsis violacea "Red"</t>
  </si>
  <si>
    <t>Goodyera malipoensis "Variegated"</t>
  </si>
  <si>
    <t>Thunia bensoniae</t>
  </si>
  <si>
    <t xml:space="preserve">Vanda ampullacea var. aurantiaca </t>
  </si>
  <si>
    <t xml:space="preserve">Vanda barnesii </t>
  </si>
  <si>
    <t>Paphiopedilum helenae</t>
  </si>
  <si>
    <t>Bulbophyllum wendlandianum</t>
  </si>
  <si>
    <t>Dendrobium primulinum (Laos)</t>
  </si>
  <si>
    <t>Ludisia discolor "Green Sandstone"</t>
  </si>
  <si>
    <t>F15</t>
  </si>
  <si>
    <t>F17</t>
  </si>
  <si>
    <t>F19</t>
  </si>
  <si>
    <t>F23</t>
  </si>
  <si>
    <t>F27</t>
  </si>
  <si>
    <t>F28</t>
  </si>
  <si>
    <t>F29</t>
  </si>
  <si>
    <t>F40</t>
  </si>
  <si>
    <t>F45</t>
  </si>
  <si>
    <t>F54</t>
  </si>
  <si>
    <t>F59</t>
  </si>
  <si>
    <t>F60</t>
  </si>
  <si>
    <t>F65</t>
  </si>
  <si>
    <t>F66</t>
  </si>
  <si>
    <t>F70</t>
  </si>
  <si>
    <t>F72</t>
  </si>
  <si>
    <t>F74</t>
  </si>
  <si>
    <t>F83</t>
  </si>
  <si>
    <t>F85</t>
  </si>
  <si>
    <t>F99</t>
  </si>
  <si>
    <t>F124</t>
  </si>
  <si>
    <t>F125</t>
  </si>
  <si>
    <t>F131</t>
  </si>
  <si>
    <t>F138</t>
  </si>
  <si>
    <t>F143</t>
  </si>
  <si>
    <t>F154</t>
  </si>
  <si>
    <t>F157</t>
  </si>
  <si>
    <t>F169</t>
  </si>
  <si>
    <t>F172</t>
  </si>
  <si>
    <t>F178</t>
  </si>
  <si>
    <t>F182</t>
  </si>
  <si>
    <t>F183</t>
  </si>
  <si>
    <t>F190</t>
  </si>
  <si>
    <t>F192</t>
  </si>
  <si>
    <t>F194</t>
  </si>
  <si>
    <t>F195</t>
  </si>
  <si>
    <t>F197</t>
  </si>
  <si>
    <t>F200</t>
  </si>
  <si>
    <t>F201</t>
  </si>
  <si>
    <t>F207</t>
  </si>
  <si>
    <t>F219</t>
  </si>
  <si>
    <t>F221</t>
  </si>
  <si>
    <t>F235</t>
  </si>
  <si>
    <t>F236</t>
  </si>
  <si>
    <t>Holcoglossum clausum</t>
  </si>
  <si>
    <t>F53</t>
  </si>
  <si>
    <t>Calanthe ceciliae</t>
  </si>
  <si>
    <t>F240</t>
  </si>
  <si>
    <t>Goodyera pusilla "Milky Way"</t>
  </si>
  <si>
    <t>Habenaria janellehayneana</t>
  </si>
  <si>
    <t>Paphiopedilum parnatanum</t>
  </si>
  <si>
    <t>Phalaenopsis stobartiana</t>
  </si>
  <si>
    <t>Phalaenopsis tetraspis forma imperatrix (Purple)</t>
  </si>
  <si>
    <t>Phalaenopsis thailandica (Brown Spots)</t>
  </si>
  <si>
    <t>Vanda tricolor var.purpurea</t>
  </si>
  <si>
    <t xml:space="preserve">Phalaenopsis celebensis </t>
  </si>
  <si>
    <t>Bulbophyllum moniliforme</t>
  </si>
  <si>
    <t>Paphiopedilum concolor</t>
  </si>
  <si>
    <t>Trichocentrum stacyi</t>
  </si>
  <si>
    <t>Anoectochilus reinwardtii "Distinction"</t>
  </si>
  <si>
    <t xml:space="preserve">Adenoncos parviflora </t>
  </si>
  <si>
    <t>Microsaccus wenzelii</t>
  </si>
  <si>
    <t>Paphiopedilum rothschildianum 'Butterfly'</t>
  </si>
  <si>
    <t>Vanda coerulescens</t>
  </si>
  <si>
    <t>F140</t>
  </si>
  <si>
    <t>Phalaenopsis bastianii</t>
  </si>
  <si>
    <t>Paraphalaenopsis Nusantara</t>
  </si>
  <si>
    <t>Paphiopedilum rothschildianum 'Sangwan 1' AM/RHT</t>
  </si>
  <si>
    <t>F166</t>
  </si>
  <si>
    <t>Phalaenopsis bellina</t>
  </si>
  <si>
    <t>Vanda coerulea</t>
  </si>
  <si>
    <t>Eulophia speciosa</t>
  </si>
  <si>
    <t>Gastrochilus bellinus</t>
  </si>
  <si>
    <t>Phalaenopsis finleyi</t>
  </si>
  <si>
    <t>Bulbophyllum trigonobulbum</t>
  </si>
  <si>
    <t>Coelogyne odoardi</t>
  </si>
  <si>
    <t>Phalaenopsis sp. aff. wilsonii "White"</t>
  </si>
  <si>
    <t xml:space="preserve">Macodes sanderiana </t>
  </si>
  <si>
    <t>Phalaenopsis deliciosa var. hookeriana</t>
  </si>
  <si>
    <t>Stereochilus erinaceus</t>
  </si>
  <si>
    <t>Phalaenopsis pulcherrima var. champornensis</t>
  </si>
  <si>
    <t>Phalaenopsis deliciosa forma alba</t>
  </si>
  <si>
    <t>Phalaenopsis violacea "Blue, Malaysia"</t>
  </si>
  <si>
    <t>Bulbophyllum unitubum</t>
  </si>
  <si>
    <t>Paphiopedilum villosum</t>
  </si>
  <si>
    <t>Tainia angustifolia</t>
  </si>
  <si>
    <t>Anoectochilus roxburghii (Laos)</t>
  </si>
  <si>
    <t xml:space="preserve">Bulbophyllum affine </t>
  </si>
  <si>
    <t>Cadetia collina</t>
  </si>
  <si>
    <t>Coelogyne schilleriana</t>
  </si>
  <si>
    <t xml:space="preserve">Phalaenopsis finleyi </t>
  </si>
  <si>
    <t xml:space="preserve">Phalaenopsis fuscata </t>
  </si>
  <si>
    <t>Dendrobium cucumerinum</t>
  </si>
  <si>
    <t>Dendrobium vexillarius "Red"</t>
  </si>
  <si>
    <t>Bulbophyllum virescens</t>
  </si>
  <si>
    <t>Bulbophyllum phalaenopsis</t>
  </si>
  <si>
    <t xml:space="preserve">Vanda cristata </t>
  </si>
  <si>
    <t>F76</t>
  </si>
  <si>
    <t>Papilionanthe pedunculata</t>
  </si>
  <si>
    <t>Dendrobium trantuanii "Dark"</t>
  </si>
  <si>
    <t>Phalaenopsis violacea "Malaysian Blue"</t>
  </si>
  <si>
    <t>F32</t>
  </si>
  <si>
    <t>F37</t>
  </si>
  <si>
    <t>F48</t>
  </si>
  <si>
    <t>F89</t>
  </si>
  <si>
    <t>F126</t>
  </si>
  <si>
    <t>F167</t>
  </si>
  <si>
    <t>F184</t>
  </si>
  <si>
    <t>F188</t>
  </si>
  <si>
    <t>F189</t>
  </si>
  <si>
    <t>F220</t>
  </si>
  <si>
    <t>Renanthera coccinea</t>
  </si>
  <si>
    <t>Odontochilus elwesii</t>
  </si>
  <si>
    <t xml:space="preserve">Coelogyne testacea "Alba" </t>
  </si>
  <si>
    <t xml:space="preserve">Dendrobium garrettii </t>
  </si>
  <si>
    <t xml:space="preserve">Sudamerlycaste peruviana var. peruviana </t>
  </si>
  <si>
    <t xml:space="preserve">Phalaenopsis sumatrana </t>
  </si>
  <si>
    <t>Cattleya praestans "Concolor"</t>
  </si>
  <si>
    <t>Dendrobium albosanguineum</t>
  </si>
  <si>
    <t xml:space="preserve">Dendrobium braianense </t>
  </si>
  <si>
    <t>Paphiopedilum lunatum</t>
  </si>
  <si>
    <t>Dendrobium Golden Aya</t>
  </si>
  <si>
    <t>Dendrobium pycnostachyum</t>
  </si>
  <si>
    <t>Dendrobium biloculare</t>
  </si>
  <si>
    <t>F249</t>
  </si>
  <si>
    <t>F250</t>
  </si>
  <si>
    <t>Paphiopedilum thaianum</t>
  </si>
  <si>
    <t xml:space="preserve">Holcoglossum calcicola </t>
  </si>
  <si>
    <t>Dendrobium aurantiflammeum</t>
  </si>
  <si>
    <t>Anoectochilus albolineatus "Green with white center"</t>
  </si>
  <si>
    <t>F251</t>
  </si>
  <si>
    <t>F252</t>
  </si>
  <si>
    <t>F253</t>
  </si>
  <si>
    <t>F254</t>
  </si>
  <si>
    <t>F255</t>
  </si>
  <si>
    <t>F256</t>
  </si>
  <si>
    <t>F257</t>
  </si>
  <si>
    <t>F258</t>
  </si>
  <si>
    <t>F259</t>
  </si>
  <si>
    <t>F260</t>
  </si>
  <si>
    <t>F261</t>
  </si>
  <si>
    <t>F262</t>
  </si>
  <si>
    <t>F263</t>
  </si>
  <si>
    <t>F264</t>
  </si>
  <si>
    <t>F265</t>
  </si>
  <si>
    <t xml:space="preserve">Coelogyne brunnea </t>
  </si>
  <si>
    <t>F266</t>
  </si>
  <si>
    <t>F267</t>
  </si>
  <si>
    <t>F268</t>
  </si>
  <si>
    <t>F269</t>
  </si>
  <si>
    <t>F270</t>
  </si>
  <si>
    <t>F271</t>
  </si>
  <si>
    <t>F272</t>
  </si>
  <si>
    <t>F273</t>
  </si>
  <si>
    <t>F274</t>
  </si>
  <si>
    <t>F275</t>
  </si>
  <si>
    <t>F276</t>
  </si>
  <si>
    <t>F277</t>
  </si>
  <si>
    <t>F278</t>
  </si>
  <si>
    <t>Paphiopedilum acmodontum</t>
  </si>
  <si>
    <t>Angraecum rutenbergianum</t>
  </si>
  <si>
    <t xml:space="preserve">Bulbophyllum dearei </t>
  </si>
  <si>
    <t>Bulbophyllum frostii</t>
  </si>
  <si>
    <t>Bulbophyllum reticulatum</t>
  </si>
  <si>
    <t>Bulbophyllum longissimum</t>
  </si>
  <si>
    <t>Coelogyne annamensis</t>
  </si>
  <si>
    <t>Coelogyne pachystachya</t>
  </si>
  <si>
    <t>Coelogyne usitana</t>
  </si>
  <si>
    <t xml:space="preserve">Dendrobium appendiculoides </t>
  </si>
  <si>
    <t>Dendrobium christyanum</t>
  </si>
  <si>
    <t>Dendrobium odoratum</t>
  </si>
  <si>
    <t>Dendrobium serratilabium</t>
  </si>
  <si>
    <t>Dimorphorchis tenomensis</t>
  </si>
  <si>
    <t xml:space="preserve">Gastrochilus patinatus "alba" </t>
  </si>
  <si>
    <t xml:space="preserve">Papilionanthe hookeriana </t>
  </si>
  <si>
    <t>Pholidota roseans</t>
  </si>
  <si>
    <t>Vanda hennisiana</t>
  </si>
  <si>
    <t>F279</t>
  </si>
  <si>
    <t>F280</t>
  </si>
  <si>
    <t>Anoectochilus albolineatus "Alpha"</t>
  </si>
  <si>
    <t>Vanda Rumrill (Vanda cristata x curvifolia)</t>
  </si>
  <si>
    <t>Bulbophyllum ankylochele</t>
  </si>
  <si>
    <t>Eulophia nuda</t>
  </si>
  <si>
    <t>Amesiella philippinensis</t>
  </si>
  <si>
    <t>Vanda falcata</t>
  </si>
  <si>
    <t>Anoectochilus albolineatus "Salmoneum Stardust"</t>
  </si>
  <si>
    <t>Bulbophyllum championii "Red"</t>
  </si>
  <si>
    <t>Bulbophyllum championii "Yellow"</t>
  </si>
  <si>
    <t>Dendrobium hekouense</t>
  </si>
  <si>
    <t>Aerides crassifolia</t>
  </si>
  <si>
    <t xml:space="preserve">Dendrobium farmeri "Pink" </t>
  </si>
  <si>
    <t>Dendrobium lawiense</t>
  </si>
  <si>
    <t>Dendrobium subuliferum</t>
  </si>
  <si>
    <t>Ascocentrum curvifolium</t>
  </si>
  <si>
    <t xml:space="preserve">Phalaenopsis equestris var. rosea </t>
  </si>
  <si>
    <t>Bulbophyllum scotinochiton</t>
  </si>
  <si>
    <t>Eulophia petersii</t>
  </si>
  <si>
    <t>Pinalia philippinensis</t>
  </si>
  <si>
    <t>Dendrobium thinhii</t>
  </si>
  <si>
    <t>Phalaenopsis hieroglyphica</t>
  </si>
  <si>
    <t xml:space="preserve">Phalaenopsis lobbii (Vietnam) </t>
  </si>
  <si>
    <t>Bulbophyllum mastersianum</t>
  </si>
  <si>
    <t>Bulbophyllum rothschildianum</t>
  </si>
  <si>
    <t xml:space="preserve">Bulbophyllum rothschildianum "Red Chimney" </t>
  </si>
  <si>
    <t>Bulbophyllum sutepense</t>
  </si>
  <si>
    <t xml:space="preserve">Cattleya lueddemanniana "Type" </t>
  </si>
  <si>
    <t xml:space="preserve">Cattleya luteola </t>
  </si>
  <si>
    <t>Coelogyne merrillii</t>
  </si>
  <si>
    <t>Coelogyne swaniana</t>
  </si>
  <si>
    <t xml:space="preserve">Dendrobium cruentum </t>
  </si>
  <si>
    <t>Dendrobium cruentum</t>
  </si>
  <si>
    <t xml:space="preserve">Dendrobium hancockii </t>
  </si>
  <si>
    <t xml:space="preserve">Dendrobium ostrinum var. ochroleucum </t>
  </si>
  <si>
    <t xml:space="preserve">Holcoglossum wangii </t>
  </si>
  <si>
    <t xml:space="preserve">Oeceoclades maculata </t>
  </si>
  <si>
    <t>Paphiopedilum charlesworthii "type"</t>
  </si>
  <si>
    <t>Paphiopedilum charlesworthii f. sandowiae</t>
  </si>
  <si>
    <t>F281</t>
  </si>
  <si>
    <t>F282</t>
  </si>
  <si>
    <t>F283</t>
  </si>
  <si>
    <t>F284</t>
  </si>
  <si>
    <t xml:space="preserve">Calanthe masuca </t>
  </si>
  <si>
    <t>Leptotes pohlitinocoi</t>
  </si>
  <si>
    <t>Phalaenopsis gigantea</t>
  </si>
  <si>
    <t>Arachnis clarkei</t>
  </si>
  <si>
    <t>Laelia pumila</t>
  </si>
  <si>
    <t xml:space="preserve">Acampe thailandica </t>
  </si>
  <si>
    <t xml:space="preserve">Dendrobium cowenli </t>
  </si>
  <si>
    <t>Dendrobium ostrinum</t>
  </si>
  <si>
    <t>Dendrobium pendulum "album"</t>
  </si>
  <si>
    <t>Dendrobium purpureum</t>
  </si>
  <si>
    <t>Holcoglossum wangii</t>
  </si>
  <si>
    <t>Vandachostylis Tropic coelestis</t>
  </si>
  <si>
    <t>Vanda curvifolia f. franksmithiana</t>
  </si>
  <si>
    <t>Anoectochilus rainwerdtii</t>
  </si>
  <si>
    <t>Eulophia spectabilis</t>
  </si>
  <si>
    <t xml:space="preserve">Coelogyne pulchella </t>
  </si>
  <si>
    <t>Acampe ochracea</t>
  </si>
  <si>
    <t>Coelogyne chloroptera</t>
  </si>
  <si>
    <t>Dendrobium heterocarpum</t>
  </si>
  <si>
    <t xml:space="preserve">Dendrobium polyanthum "Laos" </t>
  </si>
  <si>
    <t>Dendrobium polyanthum "Thailand"</t>
  </si>
  <si>
    <t>Dendrobium Tropic Bell</t>
  </si>
  <si>
    <t>Dendrobium bellatulum</t>
  </si>
  <si>
    <t>Pholidota ventricosa</t>
  </si>
  <si>
    <t xml:space="preserve">Renanthera vietnamensis </t>
  </si>
  <si>
    <t>Robiquetia cerina</t>
  </si>
  <si>
    <t>Bulbophyllum beccarii</t>
  </si>
  <si>
    <t>Bulbophyllum trongquyetii</t>
  </si>
  <si>
    <t xml:space="preserve">Coelogyne lentiginosa </t>
  </si>
  <si>
    <t>Dendrobium heokhuii</t>
  </si>
  <si>
    <t>Dendrobium scabrilingue</t>
  </si>
  <si>
    <t>Dendrobium scopa</t>
  </si>
  <si>
    <t xml:space="preserve">Dendrobium trigonopus </t>
  </si>
  <si>
    <t>Eria lasiopetala</t>
  </si>
  <si>
    <t>Habenaria myriotricha</t>
  </si>
  <si>
    <t xml:space="preserve">Renanthera imschootiana </t>
  </si>
  <si>
    <t>Rhynchostylis coelestis "Deep Blue"</t>
  </si>
  <si>
    <t>Treated</t>
  </si>
  <si>
    <t>Bulbophyllum fascinator forma album</t>
  </si>
  <si>
    <t>Anoectochilus reinwardtii "Exotique Variegated"</t>
  </si>
  <si>
    <t xml:space="preserve">Bulbophyllum kubahense </t>
  </si>
  <si>
    <t>Bulbophyllum skeatianum "Yellow"</t>
  </si>
  <si>
    <t>Dendrobium bullenianum</t>
  </si>
  <si>
    <t>Dendrobium Dawn Maree</t>
  </si>
  <si>
    <t xml:space="preserve">Dendrobium densiflorum </t>
  </si>
  <si>
    <t>Dendrobium findlayanum "Black Eyes"</t>
  </si>
  <si>
    <t xml:space="preserve">Dendrobium loddigesii </t>
  </si>
  <si>
    <t>Dendrobium luteolum</t>
  </si>
  <si>
    <t xml:space="preserve">Dendrobium naungmungense </t>
  </si>
  <si>
    <t>Dendrobium pendulum "Dark"</t>
  </si>
  <si>
    <t xml:space="preserve">Dendrobium pinifolium </t>
  </si>
  <si>
    <t xml:space="preserve">Dendrobium sarmentosum </t>
  </si>
  <si>
    <t xml:space="preserve">Dendrobium Tropic Bell </t>
  </si>
  <si>
    <t xml:space="preserve">Schoenorchis scolopendria </t>
  </si>
  <si>
    <t>Bulbophyllum polliculosum</t>
  </si>
  <si>
    <t>Bulbophyllum ayuthayense</t>
  </si>
  <si>
    <t>Diplocaulobium regale</t>
  </si>
  <si>
    <t>Dendrobium aphrodite</t>
  </si>
  <si>
    <t>Habenaria roebelenii</t>
  </si>
  <si>
    <t>Aerangis biloba</t>
  </si>
  <si>
    <t>Bulbophyllum thiurum</t>
  </si>
  <si>
    <t>Coelogyne salmonicolor</t>
  </si>
  <si>
    <t>Coelogyne tomentosa</t>
  </si>
  <si>
    <t>Dendrobium devonianum</t>
  </si>
  <si>
    <t>Dendrobium jinghuanum</t>
  </si>
  <si>
    <t xml:space="preserve">Dendrobium lituiflorum </t>
  </si>
  <si>
    <t>Dendrobium pendulum "Black Eyes"</t>
  </si>
  <si>
    <t xml:space="preserve">Dendrobium anosmum "Philippines" </t>
  </si>
  <si>
    <t>Dendrobium rarum</t>
  </si>
  <si>
    <t>Papilionanthe Poepoe "Diana"</t>
  </si>
  <si>
    <t>Phaius tankervilleae</t>
  </si>
  <si>
    <t>Phalaenopsis cochlearis</t>
  </si>
  <si>
    <t xml:space="preserve">Phalaenopsis marriottiana </t>
  </si>
  <si>
    <t>Phalaenopsis natmataungensis</t>
  </si>
  <si>
    <t xml:space="preserve">Phalaenopsis malipoensis </t>
  </si>
  <si>
    <t xml:space="preserve">Phalaenopsis amabilis "Maluku" </t>
  </si>
  <si>
    <t>Vanda testacea</t>
  </si>
  <si>
    <t>Dendrobium moschatum "Pink"</t>
  </si>
  <si>
    <t xml:space="preserve">Bulbophyllum aff. sanitii </t>
  </si>
  <si>
    <t xml:space="preserve">Bulbophyllum bicolor </t>
  </si>
  <si>
    <t>Bulbophyllum longibracteatum</t>
  </si>
  <si>
    <t xml:space="preserve">Dendrobium denneanum </t>
  </si>
  <si>
    <t>Dendrobium findlayanum</t>
  </si>
  <si>
    <t>Dendrobium guibertii</t>
  </si>
  <si>
    <t>Dendrobium amabile</t>
  </si>
  <si>
    <t xml:space="preserve">Dendrobium hirsutum </t>
  </si>
  <si>
    <t>Dendrobium papyraceum</t>
  </si>
  <si>
    <t xml:space="preserve">Dendrobium scabrilingue </t>
  </si>
  <si>
    <t>Dendrobium xanthophlebium</t>
  </si>
  <si>
    <t>Dendrobium schrautii</t>
  </si>
  <si>
    <t>Dendrobium sororium</t>
  </si>
  <si>
    <t xml:space="preserve">Dendrobium terminale </t>
  </si>
  <si>
    <t>Dendrobium trigonopus</t>
  </si>
  <si>
    <t>Dendrobium suzukii</t>
  </si>
  <si>
    <t>Miltonia spectabilis var. moreliana</t>
  </si>
  <si>
    <t>Anoectochilus formosanus</t>
  </si>
  <si>
    <t>Cattleya pumila</t>
  </si>
  <si>
    <t>Coelogyne sanderae</t>
  </si>
  <si>
    <t>Dendrobium fuscifaucium</t>
  </si>
  <si>
    <t>Paphiopedilum sukhakulii '6701'</t>
  </si>
  <si>
    <t>Robiquetia bambusara</t>
  </si>
  <si>
    <t xml:space="preserve">Thuniopsis subsessilis </t>
  </si>
  <si>
    <t xml:space="preserve">Paphiopedilum sukhakulii 'Sangwan 7' AM/RHT </t>
  </si>
  <si>
    <t xml:space="preserve">Paphiopedilum sukhakulii 'Sangwan 18' AM/RHT </t>
  </si>
  <si>
    <t>Vanda miniata</t>
  </si>
  <si>
    <t>Vanda nana</t>
  </si>
  <si>
    <t xml:space="preserve">Eulophia flava </t>
  </si>
  <si>
    <t>F34</t>
  </si>
  <si>
    <t>F36</t>
  </si>
  <si>
    <t>F57</t>
  </si>
  <si>
    <t>F71</t>
  </si>
  <si>
    <t>F73</t>
  </si>
  <si>
    <t>F78</t>
  </si>
  <si>
    <t>F135</t>
  </si>
  <si>
    <t>F145</t>
  </si>
  <si>
    <t>F152</t>
  </si>
  <si>
    <t>Paphiopedilum leucochilum “Voodoo”</t>
  </si>
  <si>
    <t>Paphiopedilum leucochilum “Tropical Cliff”</t>
  </si>
  <si>
    <t>(AUD / Flask)</t>
  </si>
  <si>
    <t>Total (AUD)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</si>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</sst>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1" xfId="1" applyNumberFormat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0" fillId="0" borderId="2" xfId="1" applyNumberFormat="1" applyFont="1" applyFill="1" applyBorder="1" applyAlignment="1">
      <alignment horizontal="center" vertical="center"/>
    </xf>
    <xf numFmtId="164" fontId="10" fillId="0" borderId="2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43" fontId="10" fillId="0" borderId="4" xfId="1" applyFont="1" applyFill="1" applyBorder="1" applyAlignment="1">
      <alignment horizontal="left" vertical="center"/>
    </xf>
    <xf numFmtId="43" fontId="3" fillId="0" borderId="0" xfId="1" applyFont="1" applyFill="1" applyAlignment="1">
      <alignment horizontal="left" vertical="center"/>
    </xf>
    <xf numFmtId="0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1" applyNumberFormat="1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5" xfId="2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2" applyFont="1" applyBorder="1" applyAlignment="1">
      <alignment vertical="center" wrapText="1"/>
    </xf>
    <xf numFmtId="0" fontId="6" fillId="0" borderId="5" xfId="1" applyNumberFormat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3" fontId="10" fillId="0" borderId="7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5" fillId="0" borderId="1" xfId="3" applyFont="1" applyBorder="1" applyAlignment="1">
      <alignment vertical="center"/>
    </xf>
    <xf numFmtId="44" fontId="5" fillId="0" borderId="1" xfId="3" applyFont="1" applyBorder="1" applyAlignment="1">
      <alignment horizontal="left" vertical="center"/>
    </xf>
  </cellXfs>
  <cellStyles count="4">
    <cellStyle name="Comma" xfId="1" builtinId="3"/>
    <cellStyle name="Currency" xfId="3" builtinId="4"/>
    <cellStyle name="Normal" xfId="0" builtinId="0"/>
    <cellStyle name="Normal 2" xfId="2" xr:uid="{066442E0-762F-423E-A0C0-AF7D1C039B61}"/>
  </cellStyles>
  <dxfs count="0"/>
  <tableStyles count="0" defaultTableStyle="TableStyleMedium2" defaultPivotStyle="PivotStyleLight16"/>
  <colors>
    <mruColors>
      <color rgb="FFCCFFCC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73B3-FDCA-4318-ABE8-477A355FF9F2}">
  <sheetPr>
    <pageSetUpPr fitToPage="1"/>
  </sheetPr>
  <dimension ref="A1:G280"/>
  <sheetViews>
    <sheetView tabSelected="1" zoomScale="131" zoomScaleNormal="131" workbookViewId="0">
      <selection activeCell="F8" sqref="F8"/>
    </sheetView>
  </sheetViews>
  <sheetFormatPr baseColWidth="10" defaultColWidth="8.6640625" defaultRowHeight="21" customHeight="1" x14ac:dyDescent="0.2"/>
  <cols>
    <col min="1" max="1" width="8.1640625" style="15" customWidth="1"/>
    <col min="2" max="3" width="82.83203125" style="13" customWidth="1"/>
    <col min="4" max="4" width="17.6640625" style="10" customWidth="1"/>
    <col min="5" max="5" width="17.6640625" style="11" customWidth="1"/>
    <col min="6" max="6" width="17.6640625" style="12" customWidth="1"/>
    <col min="7" max="7" width="26.33203125" style="15" customWidth="1"/>
    <col min="8" max="16384" width="8.6640625" style="13"/>
  </cols>
  <sheetData>
    <row r="1" spans="1:7" ht="43.25" customHeight="1" thickBot="1" x14ac:dyDescent="0.25">
      <c r="A1" s="35" t="s">
        <v>581</v>
      </c>
      <c r="B1" s="35"/>
      <c r="C1" s="35"/>
      <c r="D1" s="35"/>
      <c r="E1" s="35"/>
      <c r="F1" s="35"/>
      <c r="G1" s="35"/>
    </row>
    <row r="2" spans="1:7" s="15" customFormat="1" ht="28.25" customHeight="1" thickBot="1" x14ac:dyDescent="0.25">
      <c r="A2" s="14" t="s">
        <v>123</v>
      </c>
      <c r="B2" s="14" t="s">
        <v>124</v>
      </c>
      <c r="C2" s="14" t="s">
        <v>125</v>
      </c>
      <c r="D2" s="52" t="s">
        <v>579</v>
      </c>
      <c r="E2" s="4" t="s">
        <v>127</v>
      </c>
      <c r="F2" s="5" t="s">
        <v>580</v>
      </c>
      <c r="G2" s="14" t="s">
        <v>134</v>
      </c>
    </row>
    <row r="3" spans="1:7" s="20" customFormat="1" ht="30" customHeight="1" x14ac:dyDescent="0.2">
      <c r="A3" s="16" t="s">
        <v>14</v>
      </c>
      <c r="B3" s="17" t="s">
        <v>477</v>
      </c>
      <c r="C3" s="36" t="s">
        <v>477</v>
      </c>
      <c r="D3" s="54">
        <v>187.5</v>
      </c>
      <c r="E3" s="50"/>
      <c r="F3" s="2">
        <f t="shared" ref="F3:F64" si="0">D3*E3</f>
        <v>0</v>
      </c>
      <c r="G3" s="19"/>
    </row>
    <row r="4" spans="1:7" s="20" customFormat="1" ht="30" customHeight="1" x14ac:dyDescent="0.2">
      <c r="A4" s="16" t="s">
        <v>176</v>
      </c>
      <c r="B4" s="17" t="s">
        <v>466</v>
      </c>
      <c r="C4" s="36" t="s">
        <v>466</v>
      </c>
      <c r="D4" s="54">
        <v>175</v>
      </c>
      <c r="E4" s="50"/>
      <c r="F4" s="2">
        <f t="shared" si="0"/>
        <v>0</v>
      </c>
      <c r="G4" s="19"/>
    </row>
    <row r="5" spans="1:7" s="20" customFormat="1" ht="30" customHeight="1" x14ac:dyDescent="0.2">
      <c r="A5" s="16" t="s">
        <v>15</v>
      </c>
      <c r="B5" s="18" t="s">
        <v>300</v>
      </c>
      <c r="C5" s="36" t="s">
        <v>300</v>
      </c>
      <c r="D5" s="54">
        <v>200</v>
      </c>
      <c r="E5" s="50"/>
      <c r="F5" s="2">
        <f t="shared" si="0"/>
        <v>0</v>
      </c>
      <c r="G5" s="19"/>
    </row>
    <row r="6" spans="1:7" s="20" customFormat="1" ht="30" customHeight="1" x14ac:dyDescent="0.2">
      <c r="A6" s="16" t="s">
        <v>139</v>
      </c>
      <c r="B6" s="18" t="s">
        <v>520</v>
      </c>
      <c r="C6" s="36" t="s">
        <v>520</v>
      </c>
      <c r="D6" s="54">
        <v>350</v>
      </c>
      <c r="E6" s="50"/>
      <c r="F6" s="2">
        <f t="shared" si="0"/>
        <v>0</v>
      </c>
      <c r="G6" s="19"/>
    </row>
    <row r="7" spans="1:7" s="20" customFormat="1" ht="30" customHeight="1" x14ac:dyDescent="0.2">
      <c r="A7" s="16" t="s">
        <v>16</v>
      </c>
      <c r="B7" s="21" t="s">
        <v>429</v>
      </c>
      <c r="C7" s="37" t="s">
        <v>429</v>
      </c>
      <c r="D7" s="54">
        <v>175</v>
      </c>
      <c r="E7" s="50"/>
      <c r="F7" s="2">
        <f t="shared" si="0"/>
        <v>0</v>
      </c>
      <c r="G7" s="22"/>
    </row>
    <row r="8" spans="1:7" s="20" customFormat="1" ht="30" customHeight="1" x14ac:dyDescent="0.2">
      <c r="A8" s="16" t="s">
        <v>17</v>
      </c>
      <c r="B8" s="17" t="s">
        <v>423</v>
      </c>
      <c r="C8" s="36" t="s">
        <v>423</v>
      </c>
      <c r="D8" s="54">
        <v>250</v>
      </c>
      <c r="E8" s="50"/>
      <c r="F8" s="2">
        <f t="shared" si="0"/>
        <v>0</v>
      </c>
      <c r="G8" s="19"/>
    </row>
    <row r="9" spans="1:7" s="20" customFormat="1" ht="30" customHeight="1" x14ac:dyDescent="0.2">
      <c r="A9" s="16" t="s">
        <v>177</v>
      </c>
      <c r="B9" s="6" t="s">
        <v>400</v>
      </c>
      <c r="C9" s="36" t="s">
        <v>400</v>
      </c>
      <c r="D9" s="54">
        <v>250</v>
      </c>
      <c r="E9" s="50"/>
      <c r="F9" s="2">
        <f t="shared" si="0"/>
        <v>0</v>
      </c>
      <c r="G9" s="23"/>
    </row>
    <row r="10" spans="1:7" s="20" customFormat="1" ht="30" customHeight="1" x14ac:dyDescent="0.2">
      <c r="A10" s="16" t="s">
        <v>18</v>
      </c>
      <c r="B10" s="6" t="s">
        <v>419</v>
      </c>
      <c r="C10" s="36" t="s">
        <v>7</v>
      </c>
      <c r="D10" s="54">
        <v>750</v>
      </c>
      <c r="E10" s="50"/>
      <c r="F10" s="2">
        <f t="shared" si="0"/>
        <v>0</v>
      </c>
      <c r="G10" s="23"/>
    </row>
    <row r="11" spans="1:7" s="20" customFormat="1" ht="30" customHeight="1" x14ac:dyDescent="0.2">
      <c r="A11" s="16" t="s">
        <v>19</v>
      </c>
      <c r="B11" s="3" t="s">
        <v>369</v>
      </c>
      <c r="C11" s="38" t="s">
        <v>7</v>
      </c>
      <c r="D11" s="54">
        <v>400</v>
      </c>
      <c r="E11" s="50"/>
      <c r="F11" s="2">
        <f t="shared" si="0"/>
        <v>0</v>
      </c>
      <c r="G11" s="19"/>
    </row>
    <row r="12" spans="1:7" s="20" customFormat="1" ht="30" customHeight="1" x14ac:dyDescent="0.2">
      <c r="A12" s="16" t="s">
        <v>178</v>
      </c>
      <c r="B12" s="6" t="s">
        <v>425</v>
      </c>
      <c r="C12" s="36" t="s">
        <v>7</v>
      </c>
      <c r="D12" s="54">
        <v>625</v>
      </c>
      <c r="E12" s="50"/>
      <c r="F12" s="2">
        <f t="shared" si="0"/>
        <v>0</v>
      </c>
      <c r="G12" s="23"/>
    </row>
    <row r="13" spans="1:7" s="20" customFormat="1" ht="30" customHeight="1" x14ac:dyDescent="0.2">
      <c r="A13" s="16" t="s">
        <v>20</v>
      </c>
      <c r="B13" s="1" t="s">
        <v>556</v>
      </c>
      <c r="C13" s="38" t="s">
        <v>7</v>
      </c>
      <c r="D13" s="54">
        <v>250</v>
      </c>
      <c r="E13" s="50"/>
      <c r="F13" s="2">
        <f t="shared" si="0"/>
        <v>0</v>
      </c>
      <c r="G13" s="19"/>
    </row>
    <row r="14" spans="1:7" s="20" customFormat="1" ht="30" customHeight="1" x14ac:dyDescent="0.2">
      <c r="A14" s="16" t="s">
        <v>21</v>
      </c>
      <c r="B14" s="6" t="s">
        <v>474</v>
      </c>
      <c r="C14" s="36" t="s">
        <v>7</v>
      </c>
      <c r="D14" s="54">
        <v>250</v>
      </c>
      <c r="E14" s="50"/>
      <c r="F14" s="2">
        <f t="shared" si="0"/>
        <v>0</v>
      </c>
      <c r="G14" s="23"/>
    </row>
    <row r="15" spans="1:7" s="20" customFormat="1" ht="30" customHeight="1" x14ac:dyDescent="0.2">
      <c r="A15" s="16" t="s">
        <v>22</v>
      </c>
      <c r="B15" s="3" t="s">
        <v>299</v>
      </c>
      <c r="C15" s="38" t="s">
        <v>7</v>
      </c>
      <c r="D15" s="54">
        <v>1500</v>
      </c>
      <c r="E15" s="50"/>
      <c r="F15" s="2">
        <f t="shared" si="0"/>
        <v>0</v>
      </c>
      <c r="G15" s="19"/>
    </row>
    <row r="16" spans="1:7" s="20" customFormat="1" ht="30" customHeight="1" x14ac:dyDescent="0.2">
      <c r="A16" s="16" t="s">
        <v>179</v>
      </c>
      <c r="B16" s="6" t="s">
        <v>500</v>
      </c>
      <c r="C16" s="36" t="s">
        <v>7</v>
      </c>
      <c r="D16" s="54">
        <v>1500</v>
      </c>
      <c r="E16" s="50"/>
      <c r="F16" s="2">
        <f t="shared" si="0"/>
        <v>0</v>
      </c>
      <c r="G16" s="23"/>
    </row>
    <row r="17" spans="1:7" s="20" customFormat="1" ht="30" customHeight="1" x14ac:dyDescent="0.2">
      <c r="A17" s="16" t="s">
        <v>240</v>
      </c>
      <c r="B17" s="21" t="s">
        <v>326</v>
      </c>
      <c r="C17" s="38" t="s">
        <v>7</v>
      </c>
      <c r="D17" s="55">
        <v>250</v>
      </c>
      <c r="E17" s="50"/>
      <c r="F17" s="2">
        <f t="shared" si="0"/>
        <v>0</v>
      </c>
      <c r="G17" s="19"/>
    </row>
    <row r="18" spans="1:7" s="20" customFormat="1" ht="30" customHeight="1" x14ac:dyDescent="0.2">
      <c r="A18" s="16" t="s">
        <v>241</v>
      </c>
      <c r="B18" s="1" t="s">
        <v>464</v>
      </c>
      <c r="C18" s="39" t="s">
        <v>464</v>
      </c>
      <c r="D18" s="54">
        <v>550</v>
      </c>
      <c r="E18" s="50"/>
      <c r="F18" s="2">
        <f t="shared" si="0"/>
        <v>0</v>
      </c>
      <c r="G18" s="19" t="s">
        <v>498</v>
      </c>
    </row>
    <row r="19" spans="1:7" s="20" customFormat="1" ht="30" customHeight="1" x14ac:dyDescent="0.2">
      <c r="A19" s="16" t="s">
        <v>23</v>
      </c>
      <c r="B19" s="1" t="s">
        <v>539</v>
      </c>
      <c r="C19" s="38" t="s">
        <v>539</v>
      </c>
      <c r="D19" s="54">
        <v>200</v>
      </c>
      <c r="E19" s="50"/>
      <c r="F19" s="2">
        <f t="shared" si="0"/>
        <v>0</v>
      </c>
      <c r="G19" s="19"/>
    </row>
    <row r="20" spans="1:7" s="20" customFormat="1" ht="30" customHeight="1" x14ac:dyDescent="0.2">
      <c r="A20" s="16" t="s">
        <v>242</v>
      </c>
      <c r="B20" s="1" t="s">
        <v>327</v>
      </c>
      <c r="C20" s="38" t="s">
        <v>327</v>
      </c>
      <c r="D20" s="54">
        <v>200</v>
      </c>
      <c r="E20" s="50"/>
      <c r="F20" s="2">
        <f t="shared" si="0"/>
        <v>0</v>
      </c>
      <c r="G20" s="19"/>
    </row>
    <row r="21" spans="1:7" s="20" customFormat="1" ht="30" customHeight="1" x14ac:dyDescent="0.2">
      <c r="A21" s="16" t="s">
        <v>24</v>
      </c>
      <c r="B21" s="1" t="s">
        <v>421</v>
      </c>
      <c r="C21" s="39" t="s">
        <v>421</v>
      </c>
      <c r="D21" s="54">
        <v>625</v>
      </c>
      <c r="E21" s="50"/>
      <c r="F21" s="2">
        <f t="shared" si="0"/>
        <v>0</v>
      </c>
      <c r="G21" s="19"/>
    </row>
    <row r="22" spans="1:7" s="20" customFormat="1" ht="30" customHeight="1" x14ac:dyDescent="0.2">
      <c r="A22" s="16" t="s">
        <v>25</v>
      </c>
      <c r="B22" s="6" t="s">
        <v>487</v>
      </c>
      <c r="C22" s="40" t="s">
        <v>487</v>
      </c>
      <c r="D22" s="54">
        <v>1000</v>
      </c>
      <c r="E22" s="50"/>
      <c r="F22" s="2">
        <f t="shared" si="0"/>
        <v>0</v>
      </c>
      <c r="G22" s="23"/>
    </row>
    <row r="23" spans="1:7" s="20" customFormat="1" ht="30" customHeight="1" x14ac:dyDescent="0.2">
      <c r="A23" s="16" t="s">
        <v>26</v>
      </c>
      <c r="B23" s="1" t="s">
        <v>540</v>
      </c>
      <c r="C23" s="38" t="s">
        <v>540</v>
      </c>
      <c r="D23" s="54">
        <v>150</v>
      </c>
      <c r="E23" s="50"/>
      <c r="F23" s="2">
        <f t="shared" si="0"/>
        <v>0</v>
      </c>
      <c r="G23" s="19"/>
    </row>
    <row r="24" spans="1:7" s="20" customFormat="1" ht="30" customHeight="1" x14ac:dyDescent="0.2">
      <c r="A24" s="16" t="s">
        <v>243</v>
      </c>
      <c r="B24" s="1" t="s">
        <v>426</v>
      </c>
      <c r="C24" s="39" t="s">
        <v>427</v>
      </c>
      <c r="D24" s="54">
        <v>300</v>
      </c>
      <c r="E24" s="50"/>
      <c r="F24" s="2">
        <f t="shared" si="0"/>
        <v>0</v>
      </c>
      <c r="G24" s="19"/>
    </row>
    <row r="25" spans="1:7" s="20" customFormat="1" ht="30" customHeight="1" x14ac:dyDescent="0.2">
      <c r="A25" s="16" t="s">
        <v>27</v>
      </c>
      <c r="B25" s="25" t="s">
        <v>401</v>
      </c>
      <c r="C25" s="41" t="s">
        <v>401</v>
      </c>
      <c r="D25" s="54">
        <v>200</v>
      </c>
      <c r="E25" s="50"/>
      <c r="F25" s="2">
        <f t="shared" si="0"/>
        <v>0</v>
      </c>
      <c r="G25" s="19"/>
    </row>
    <row r="26" spans="1:7" s="20" customFormat="1" ht="30" customHeight="1" x14ac:dyDescent="0.2">
      <c r="A26" s="16" t="s">
        <v>150</v>
      </c>
      <c r="B26" s="6" t="s">
        <v>499</v>
      </c>
      <c r="C26" s="40" t="s">
        <v>499</v>
      </c>
      <c r="D26" s="54">
        <v>375</v>
      </c>
      <c r="E26" s="50"/>
      <c r="F26" s="2">
        <f t="shared" si="0"/>
        <v>0</v>
      </c>
      <c r="G26" s="23"/>
    </row>
    <row r="27" spans="1:7" s="20" customFormat="1" ht="30" customHeight="1" x14ac:dyDescent="0.2">
      <c r="A27" s="16" t="s">
        <v>28</v>
      </c>
      <c r="B27" s="25" t="s">
        <v>402</v>
      </c>
      <c r="C27" s="41" t="s">
        <v>403</v>
      </c>
      <c r="D27" s="54">
        <v>225</v>
      </c>
      <c r="E27" s="50"/>
      <c r="F27" s="2">
        <f t="shared" si="0"/>
        <v>0</v>
      </c>
      <c r="G27" s="19"/>
    </row>
    <row r="28" spans="1:7" s="20" customFormat="1" ht="30" customHeight="1" x14ac:dyDescent="0.2">
      <c r="A28" s="16" t="s">
        <v>244</v>
      </c>
      <c r="B28" s="6" t="s">
        <v>220</v>
      </c>
      <c r="C28" s="40" t="s">
        <v>220</v>
      </c>
      <c r="D28" s="54">
        <v>300</v>
      </c>
      <c r="E28" s="50"/>
      <c r="F28" s="2">
        <f t="shared" si="0"/>
        <v>0</v>
      </c>
      <c r="G28" s="23"/>
    </row>
    <row r="29" spans="1:7" s="20" customFormat="1" ht="30" customHeight="1" x14ac:dyDescent="0.2">
      <c r="A29" s="16" t="s">
        <v>245</v>
      </c>
      <c r="B29" s="6" t="s">
        <v>501</v>
      </c>
      <c r="C29" s="40" t="s">
        <v>501</v>
      </c>
      <c r="D29" s="54">
        <v>750</v>
      </c>
      <c r="E29" s="50"/>
      <c r="F29" s="2">
        <f t="shared" si="0"/>
        <v>0</v>
      </c>
      <c r="G29" s="23"/>
    </row>
    <row r="30" spans="1:7" s="20" customFormat="1" ht="30" customHeight="1" x14ac:dyDescent="0.2">
      <c r="A30" s="16" t="s">
        <v>246</v>
      </c>
      <c r="B30" s="1" t="s">
        <v>541</v>
      </c>
      <c r="C30" s="38" t="s">
        <v>541</v>
      </c>
      <c r="D30" s="54">
        <v>175</v>
      </c>
      <c r="E30" s="50"/>
      <c r="F30" s="2">
        <f t="shared" si="0"/>
        <v>0</v>
      </c>
      <c r="G30" s="19"/>
    </row>
    <row r="31" spans="1:7" s="20" customFormat="1" ht="30" customHeight="1" x14ac:dyDescent="0.2">
      <c r="A31" s="16" t="s">
        <v>29</v>
      </c>
      <c r="B31" s="25" t="s">
        <v>404</v>
      </c>
      <c r="C31" s="41" t="s">
        <v>404</v>
      </c>
      <c r="D31" s="54">
        <v>200</v>
      </c>
      <c r="E31" s="50"/>
      <c r="F31" s="2">
        <f t="shared" si="0"/>
        <v>0</v>
      </c>
      <c r="G31" s="19"/>
    </row>
    <row r="32" spans="1:7" s="20" customFormat="1" ht="30" customHeight="1" x14ac:dyDescent="0.2">
      <c r="A32" s="16" t="s">
        <v>30</v>
      </c>
      <c r="B32" s="25" t="s">
        <v>441</v>
      </c>
      <c r="C32" s="41" t="s">
        <v>441</v>
      </c>
      <c r="D32" s="54">
        <v>250</v>
      </c>
      <c r="E32" s="50"/>
      <c r="F32" s="2">
        <f t="shared" si="0"/>
        <v>0</v>
      </c>
      <c r="G32" s="19"/>
    </row>
    <row r="33" spans="1:7" s="20" customFormat="1" ht="30" customHeight="1" x14ac:dyDescent="0.2">
      <c r="A33" s="16" t="s">
        <v>341</v>
      </c>
      <c r="B33" s="21" t="s">
        <v>296</v>
      </c>
      <c r="C33" s="37" t="s">
        <v>296</v>
      </c>
      <c r="D33" s="54">
        <v>250</v>
      </c>
      <c r="E33" s="50"/>
      <c r="F33" s="2">
        <f t="shared" si="0"/>
        <v>0</v>
      </c>
      <c r="G33" s="19"/>
    </row>
    <row r="34" spans="1:7" s="20" customFormat="1" ht="30" customHeight="1" x14ac:dyDescent="0.2">
      <c r="A34" s="16" t="s">
        <v>31</v>
      </c>
      <c r="B34" s="6" t="s">
        <v>515</v>
      </c>
      <c r="C34" s="40" t="s">
        <v>516</v>
      </c>
      <c r="D34" s="54">
        <v>375</v>
      </c>
      <c r="E34" s="50"/>
      <c r="F34" s="2">
        <f t="shared" si="0"/>
        <v>0</v>
      </c>
      <c r="G34" s="23"/>
    </row>
    <row r="35" spans="1:7" s="20" customFormat="1" ht="30" customHeight="1" x14ac:dyDescent="0.2">
      <c r="A35" s="16" t="s">
        <v>568</v>
      </c>
      <c r="B35" s="25" t="s">
        <v>442</v>
      </c>
      <c r="C35" s="41" t="s">
        <v>443</v>
      </c>
      <c r="D35" s="54">
        <v>300</v>
      </c>
      <c r="E35" s="50"/>
      <c r="F35" s="2">
        <f t="shared" si="0"/>
        <v>0</v>
      </c>
      <c r="G35" s="19"/>
    </row>
    <row r="36" spans="1:7" s="20" customFormat="1" ht="30" customHeight="1" x14ac:dyDescent="0.2">
      <c r="A36" s="16" t="s">
        <v>180</v>
      </c>
      <c r="B36" s="21" t="s">
        <v>435</v>
      </c>
      <c r="C36" s="37" t="s">
        <v>435</v>
      </c>
      <c r="D36" s="55">
        <v>200</v>
      </c>
      <c r="E36" s="50"/>
      <c r="F36" s="2">
        <f t="shared" si="0"/>
        <v>0</v>
      </c>
      <c r="G36" s="19"/>
    </row>
    <row r="37" spans="1:7" s="20" customFormat="1" ht="30" customHeight="1" x14ac:dyDescent="0.2">
      <c r="A37" s="16" t="s">
        <v>569</v>
      </c>
      <c r="B37" s="6" t="s">
        <v>502</v>
      </c>
      <c r="C37" s="40" t="s">
        <v>502</v>
      </c>
      <c r="D37" s="54">
        <v>175</v>
      </c>
      <c r="E37" s="50"/>
      <c r="F37" s="2">
        <f t="shared" si="0"/>
        <v>0</v>
      </c>
      <c r="G37" s="23"/>
    </row>
    <row r="38" spans="1:7" s="20" customFormat="1" ht="30" customHeight="1" x14ac:dyDescent="0.2">
      <c r="A38" s="16" t="s">
        <v>342</v>
      </c>
      <c r="B38" s="21" t="s">
        <v>444</v>
      </c>
      <c r="C38" s="37" t="s">
        <v>444</v>
      </c>
      <c r="D38" s="55">
        <v>350</v>
      </c>
      <c r="E38" s="50"/>
      <c r="F38" s="2">
        <f t="shared" si="0"/>
        <v>0</v>
      </c>
      <c r="G38" s="19"/>
    </row>
    <row r="39" spans="1:7" s="20" customFormat="1" ht="30" customHeight="1" x14ac:dyDescent="0.2">
      <c r="A39" s="16" t="s">
        <v>181</v>
      </c>
      <c r="B39" s="21" t="s">
        <v>521</v>
      </c>
      <c r="C39" s="37" t="s">
        <v>521</v>
      </c>
      <c r="D39" s="55">
        <v>350</v>
      </c>
      <c r="E39" s="50"/>
      <c r="F39" s="2">
        <f t="shared" si="0"/>
        <v>0</v>
      </c>
      <c r="G39" s="19"/>
    </row>
    <row r="40" spans="1:7" s="20" customFormat="1" ht="30" customHeight="1" x14ac:dyDescent="0.2">
      <c r="A40" s="16" t="s">
        <v>182</v>
      </c>
      <c r="B40" s="26" t="s">
        <v>314</v>
      </c>
      <c r="C40" s="42" t="s">
        <v>314</v>
      </c>
      <c r="D40" s="54">
        <v>175</v>
      </c>
      <c r="E40" s="51"/>
      <c r="F40" s="2">
        <f t="shared" si="0"/>
        <v>0</v>
      </c>
      <c r="G40" s="23"/>
    </row>
    <row r="41" spans="1:7" s="20" customFormat="1" ht="30" customHeight="1" x14ac:dyDescent="0.2">
      <c r="A41" s="16" t="s">
        <v>247</v>
      </c>
      <c r="B41" s="26" t="s">
        <v>488</v>
      </c>
      <c r="C41" s="42" t="s">
        <v>488</v>
      </c>
      <c r="D41" s="54">
        <v>375</v>
      </c>
      <c r="E41" s="51"/>
      <c r="F41" s="2">
        <f t="shared" si="0"/>
        <v>0</v>
      </c>
      <c r="G41" s="23"/>
    </row>
    <row r="42" spans="1:7" s="20" customFormat="1" ht="30" customHeight="1" x14ac:dyDescent="0.2">
      <c r="A42" s="16" t="s">
        <v>32</v>
      </c>
      <c r="B42" s="21" t="s">
        <v>323</v>
      </c>
      <c r="C42" s="37" t="s">
        <v>323</v>
      </c>
      <c r="D42" s="55">
        <v>375</v>
      </c>
      <c r="E42" s="50"/>
      <c r="F42" s="2">
        <f t="shared" si="0"/>
        <v>0</v>
      </c>
      <c r="G42" s="19"/>
    </row>
    <row r="43" spans="1:7" s="20" customFormat="1" ht="31.75" customHeight="1" x14ac:dyDescent="0.2">
      <c r="A43" s="16" t="s">
        <v>33</v>
      </c>
      <c r="B43" s="1" t="s">
        <v>334</v>
      </c>
      <c r="C43" s="38" t="s">
        <v>335</v>
      </c>
      <c r="D43" s="54">
        <v>350</v>
      </c>
      <c r="E43" s="50"/>
      <c r="F43" s="2">
        <f t="shared" si="0"/>
        <v>0</v>
      </c>
      <c r="G43" s="19"/>
    </row>
    <row r="44" spans="1:7" s="20" customFormat="1" ht="30" customHeight="1" x14ac:dyDescent="0.2">
      <c r="A44" s="16" t="s">
        <v>34</v>
      </c>
      <c r="B44" s="6" t="s">
        <v>237</v>
      </c>
      <c r="C44" s="39" t="s">
        <v>237</v>
      </c>
      <c r="D44" s="54">
        <v>300</v>
      </c>
      <c r="E44" s="50"/>
      <c r="F44" s="2">
        <f t="shared" si="0"/>
        <v>0</v>
      </c>
      <c r="G44" s="23"/>
    </row>
    <row r="45" spans="1:7" s="20" customFormat="1" ht="30" customHeight="1" x14ac:dyDescent="0.2">
      <c r="A45" s="16" t="s">
        <v>35</v>
      </c>
      <c r="B45" s="21" t="s">
        <v>328</v>
      </c>
      <c r="C45" s="37" t="s">
        <v>328</v>
      </c>
      <c r="D45" s="55">
        <v>300</v>
      </c>
      <c r="E45" s="50"/>
      <c r="F45" s="2">
        <f t="shared" si="0"/>
        <v>0</v>
      </c>
      <c r="G45" s="19"/>
    </row>
    <row r="46" spans="1:7" s="20" customFormat="1" ht="30" customHeight="1" x14ac:dyDescent="0.2">
      <c r="A46" s="16" t="s">
        <v>248</v>
      </c>
      <c r="B46" s="21" t="s">
        <v>286</v>
      </c>
      <c r="C46" s="37" t="s">
        <v>286</v>
      </c>
      <c r="D46" s="54">
        <v>300</v>
      </c>
      <c r="E46" s="50"/>
      <c r="F46" s="2">
        <f t="shared" si="0"/>
        <v>0</v>
      </c>
      <c r="G46" s="22"/>
    </row>
    <row r="47" spans="1:7" s="20" customFormat="1" ht="30" customHeight="1" x14ac:dyDescent="0.2">
      <c r="A47" s="16" t="s">
        <v>36</v>
      </c>
      <c r="B47" s="21" t="s">
        <v>461</v>
      </c>
      <c r="C47" s="37" t="s">
        <v>461</v>
      </c>
      <c r="D47" s="54">
        <v>300</v>
      </c>
      <c r="E47" s="50"/>
      <c r="F47" s="2">
        <f t="shared" si="0"/>
        <v>0</v>
      </c>
      <c r="G47" s="22"/>
    </row>
    <row r="48" spans="1:7" s="20" customFormat="1" ht="30" customHeight="1" x14ac:dyDescent="0.2">
      <c r="A48" s="16" t="s">
        <v>37</v>
      </c>
      <c r="B48" s="21" t="s">
        <v>445</v>
      </c>
      <c r="C48" s="37" t="s">
        <v>445</v>
      </c>
      <c r="D48" s="55">
        <v>225</v>
      </c>
      <c r="E48" s="50"/>
      <c r="F48" s="2">
        <f t="shared" si="0"/>
        <v>0</v>
      </c>
      <c r="G48" s="19"/>
    </row>
    <row r="49" spans="1:7" s="20" customFormat="1" ht="30" customHeight="1" x14ac:dyDescent="0.2">
      <c r="A49" s="16" t="s">
        <v>343</v>
      </c>
      <c r="B49" s="21" t="s">
        <v>446</v>
      </c>
      <c r="C49" s="37" t="s">
        <v>446</v>
      </c>
      <c r="D49" s="55">
        <v>250</v>
      </c>
      <c r="E49" s="50"/>
      <c r="F49" s="2">
        <f t="shared" si="0"/>
        <v>0</v>
      </c>
      <c r="G49" s="19"/>
    </row>
    <row r="50" spans="1:7" s="20" customFormat="1" ht="30" customHeight="1" x14ac:dyDescent="0.2">
      <c r="A50" s="16" t="s">
        <v>38</v>
      </c>
      <c r="B50" s="1" t="s">
        <v>357</v>
      </c>
      <c r="C50" s="39" t="s">
        <v>357</v>
      </c>
      <c r="D50" s="55">
        <v>225</v>
      </c>
      <c r="E50" s="50"/>
      <c r="F50" s="2">
        <f t="shared" si="0"/>
        <v>0</v>
      </c>
      <c r="G50" s="19"/>
    </row>
    <row r="51" spans="1:7" s="20" customFormat="1" ht="30" customHeight="1" x14ac:dyDescent="0.2">
      <c r="A51" s="16" t="s">
        <v>39</v>
      </c>
      <c r="B51" s="1" t="s">
        <v>557</v>
      </c>
      <c r="C51" s="39" t="s">
        <v>557</v>
      </c>
      <c r="D51" s="55">
        <v>225</v>
      </c>
      <c r="E51" s="50"/>
      <c r="F51" s="2">
        <f t="shared" si="0"/>
        <v>0</v>
      </c>
      <c r="G51" s="19"/>
    </row>
    <row r="52" spans="1:7" s="20" customFormat="1" ht="30" customHeight="1" x14ac:dyDescent="0.2">
      <c r="A52" s="16" t="s">
        <v>40</v>
      </c>
      <c r="B52" s="1" t="s">
        <v>224</v>
      </c>
      <c r="C52" s="39" t="s">
        <v>7</v>
      </c>
      <c r="D52" s="54">
        <v>375</v>
      </c>
      <c r="E52" s="50"/>
      <c r="F52" s="2">
        <f t="shared" si="0"/>
        <v>0</v>
      </c>
      <c r="G52" s="19"/>
    </row>
    <row r="53" spans="1:7" s="20" customFormat="1" ht="30" customHeight="1" x14ac:dyDescent="0.2">
      <c r="A53" s="16" t="s">
        <v>41</v>
      </c>
      <c r="B53" s="27" t="s">
        <v>8</v>
      </c>
      <c r="C53" s="43" t="s">
        <v>8</v>
      </c>
      <c r="D53" s="54">
        <v>300</v>
      </c>
      <c r="E53" s="50"/>
      <c r="F53" s="2">
        <f t="shared" si="0"/>
        <v>0</v>
      </c>
      <c r="G53" s="19"/>
    </row>
    <row r="54" spans="1:7" s="20" customFormat="1" ht="30" customHeight="1" x14ac:dyDescent="0.2">
      <c r="A54" s="16" t="s">
        <v>285</v>
      </c>
      <c r="B54" s="21" t="s">
        <v>405</v>
      </c>
      <c r="C54" s="37" t="s">
        <v>405</v>
      </c>
      <c r="D54" s="54">
        <v>175</v>
      </c>
      <c r="E54" s="50"/>
      <c r="F54" s="2">
        <f t="shared" si="0"/>
        <v>0</v>
      </c>
      <c r="G54" s="19"/>
    </row>
    <row r="55" spans="1:7" s="20" customFormat="1" ht="30" customHeight="1" x14ac:dyDescent="0.2">
      <c r="A55" s="16" t="s">
        <v>249</v>
      </c>
      <c r="B55" s="21" t="s">
        <v>385</v>
      </c>
      <c r="C55" s="37" t="s">
        <v>385</v>
      </c>
      <c r="D55" s="54">
        <v>175</v>
      </c>
      <c r="E55" s="50"/>
      <c r="F55" s="2">
        <f t="shared" si="0"/>
        <v>0</v>
      </c>
      <c r="G55" s="19"/>
    </row>
    <row r="56" spans="1:7" s="20" customFormat="1" ht="30" customHeight="1" x14ac:dyDescent="0.2">
      <c r="A56" s="16" t="s">
        <v>136</v>
      </c>
      <c r="B56" s="21" t="s">
        <v>478</v>
      </c>
      <c r="C56" s="37" t="s">
        <v>478</v>
      </c>
      <c r="D56" s="54">
        <v>175</v>
      </c>
      <c r="E56" s="50"/>
      <c r="F56" s="2">
        <f t="shared" si="0"/>
        <v>0</v>
      </c>
      <c r="G56" s="19"/>
    </row>
    <row r="57" spans="1:7" s="20" customFormat="1" ht="30" customHeight="1" x14ac:dyDescent="0.2">
      <c r="A57" s="16" t="s">
        <v>42</v>
      </c>
      <c r="B57" s="27" t="s">
        <v>489</v>
      </c>
      <c r="C57" s="43" t="s">
        <v>489</v>
      </c>
      <c r="D57" s="54">
        <v>175</v>
      </c>
      <c r="E57" s="50"/>
      <c r="F57" s="2">
        <f t="shared" si="0"/>
        <v>0</v>
      </c>
      <c r="G57" s="19"/>
    </row>
    <row r="58" spans="1:7" s="20" customFormat="1" ht="30" customHeight="1" x14ac:dyDescent="0.2">
      <c r="A58" s="16" t="s">
        <v>570</v>
      </c>
      <c r="B58" s="27" t="s">
        <v>447</v>
      </c>
      <c r="C58" s="43" t="s">
        <v>447</v>
      </c>
      <c r="D58" s="54">
        <v>225</v>
      </c>
      <c r="E58" s="50"/>
      <c r="F58" s="2">
        <f t="shared" si="0"/>
        <v>0</v>
      </c>
      <c r="G58" s="19"/>
    </row>
    <row r="59" spans="1:7" s="20" customFormat="1" ht="30" customHeight="1" x14ac:dyDescent="0.2">
      <c r="A59" s="16" t="s">
        <v>43</v>
      </c>
      <c r="B59" s="27" t="s">
        <v>315</v>
      </c>
      <c r="C59" s="43" t="s">
        <v>315</v>
      </c>
      <c r="D59" s="54">
        <v>500</v>
      </c>
      <c r="E59" s="50"/>
      <c r="F59" s="2">
        <f t="shared" si="0"/>
        <v>0</v>
      </c>
      <c r="G59" s="19"/>
    </row>
    <row r="60" spans="1:7" s="20" customFormat="1" ht="30" customHeight="1" x14ac:dyDescent="0.2">
      <c r="A60" s="16" t="s">
        <v>250</v>
      </c>
      <c r="B60" s="21" t="s">
        <v>406</v>
      </c>
      <c r="C60" s="37" t="s">
        <v>406</v>
      </c>
      <c r="D60" s="54">
        <v>200</v>
      </c>
      <c r="E60" s="50"/>
      <c r="F60" s="2">
        <f t="shared" si="0"/>
        <v>0</v>
      </c>
      <c r="G60" s="19"/>
    </row>
    <row r="61" spans="1:7" s="20" customFormat="1" ht="30" customHeight="1" x14ac:dyDescent="0.2">
      <c r="A61" s="16" t="s">
        <v>251</v>
      </c>
      <c r="B61" s="21" t="s">
        <v>476</v>
      </c>
      <c r="C61" s="37" t="s">
        <v>476</v>
      </c>
      <c r="D61" s="54">
        <v>375</v>
      </c>
      <c r="E61" s="50"/>
      <c r="F61" s="2">
        <f t="shared" si="0"/>
        <v>0</v>
      </c>
      <c r="G61" s="19"/>
    </row>
    <row r="62" spans="1:7" s="20" customFormat="1" ht="30" customHeight="1" x14ac:dyDescent="0.2">
      <c r="A62" s="16" t="s">
        <v>140</v>
      </c>
      <c r="B62" s="28" t="s">
        <v>522</v>
      </c>
      <c r="C62" s="44" t="s">
        <v>407</v>
      </c>
      <c r="D62" s="54">
        <v>200</v>
      </c>
      <c r="E62" s="50"/>
      <c r="F62" s="2">
        <f t="shared" si="0"/>
        <v>0</v>
      </c>
      <c r="G62" s="19"/>
    </row>
    <row r="63" spans="1:7" s="20" customFormat="1" ht="30" customHeight="1" x14ac:dyDescent="0.2">
      <c r="A63" s="16" t="s">
        <v>141</v>
      </c>
      <c r="B63" s="28" t="s">
        <v>558</v>
      </c>
      <c r="C63" s="44" t="s">
        <v>558</v>
      </c>
      <c r="D63" s="54">
        <v>300</v>
      </c>
      <c r="E63" s="50"/>
      <c r="F63" s="2">
        <f t="shared" si="0"/>
        <v>0</v>
      </c>
      <c r="G63" s="19"/>
    </row>
    <row r="64" spans="1:7" s="20" customFormat="1" ht="30" customHeight="1" x14ac:dyDescent="0.2">
      <c r="A64" s="16" t="s">
        <v>44</v>
      </c>
      <c r="B64" s="26" t="s">
        <v>329</v>
      </c>
      <c r="C64" s="42" t="s">
        <v>216</v>
      </c>
      <c r="D64" s="54">
        <v>400</v>
      </c>
      <c r="E64" s="51"/>
      <c r="F64" s="2">
        <f t="shared" si="0"/>
        <v>0</v>
      </c>
      <c r="G64" s="23"/>
    </row>
    <row r="65" spans="1:7" s="20" customFormat="1" ht="30" customHeight="1" x14ac:dyDescent="0.2">
      <c r="A65" s="16" t="s">
        <v>45</v>
      </c>
      <c r="B65" s="27" t="s">
        <v>448</v>
      </c>
      <c r="C65" s="43" t="s">
        <v>448</v>
      </c>
      <c r="D65" s="54">
        <v>200</v>
      </c>
      <c r="E65" s="50"/>
      <c r="F65" s="2">
        <f t="shared" ref="F65:F128" si="1">D65*E65</f>
        <v>0</v>
      </c>
      <c r="G65" s="19"/>
    </row>
    <row r="66" spans="1:7" s="20" customFormat="1" ht="30" customHeight="1" x14ac:dyDescent="0.2">
      <c r="A66" s="16" t="s">
        <v>252</v>
      </c>
      <c r="B66" s="26" t="s">
        <v>353</v>
      </c>
      <c r="C66" s="42" t="s">
        <v>353</v>
      </c>
      <c r="D66" s="54">
        <v>450</v>
      </c>
      <c r="E66" s="51"/>
      <c r="F66" s="2">
        <f t="shared" si="1"/>
        <v>0</v>
      </c>
      <c r="G66" s="23"/>
    </row>
    <row r="67" spans="1:7" s="20" customFormat="1" ht="30" customHeight="1" x14ac:dyDescent="0.2">
      <c r="A67" s="16" t="s">
        <v>253</v>
      </c>
      <c r="B67" s="26" t="s">
        <v>523</v>
      </c>
      <c r="C67" s="42" t="s">
        <v>523</v>
      </c>
      <c r="D67" s="54">
        <v>350</v>
      </c>
      <c r="E67" s="51"/>
      <c r="F67" s="2">
        <f t="shared" si="1"/>
        <v>0</v>
      </c>
      <c r="G67" s="23"/>
    </row>
    <row r="68" spans="1:7" s="20" customFormat="1" ht="30" customHeight="1" x14ac:dyDescent="0.2">
      <c r="A68" s="16" t="s">
        <v>46</v>
      </c>
      <c r="B68" s="21" t="s">
        <v>407</v>
      </c>
      <c r="C68" s="37" t="s">
        <v>407</v>
      </c>
      <c r="D68" s="54">
        <v>300</v>
      </c>
      <c r="E68" s="50"/>
      <c r="F68" s="2">
        <f t="shared" si="1"/>
        <v>0</v>
      </c>
      <c r="G68" s="19"/>
    </row>
    <row r="69" spans="1:7" s="20" customFormat="1" ht="30" customHeight="1" x14ac:dyDescent="0.2">
      <c r="A69" s="16" t="s">
        <v>47</v>
      </c>
      <c r="B69" s="29" t="s">
        <v>358</v>
      </c>
      <c r="C69" s="38" t="s">
        <v>359</v>
      </c>
      <c r="D69" s="54">
        <v>200</v>
      </c>
      <c r="E69" s="50"/>
      <c r="F69" s="2">
        <f t="shared" si="1"/>
        <v>0</v>
      </c>
      <c r="G69" s="30" t="s">
        <v>361</v>
      </c>
    </row>
    <row r="70" spans="1:7" s="20" customFormat="1" ht="30" customHeight="1" x14ac:dyDescent="0.2">
      <c r="A70" s="16" t="s">
        <v>48</v>
      </c>
      <c r="B70" s="1" t="s">
        <v>518</v>
      </c>
      <c r="C70" s="39" t="s">
        <v>518</v>
      </c>
      <c r="D70" s="54">
        <v>375</v>
      </c>
      <c r="E70" s="50"/>
      <c r="F70" s="2">
        <f t="shared" si="1"/>
        <v>0</v>
      </c>
      <c r="G70" s="19"/>
    </row>
    <row r="71" spans="1:7" s="20" customFormat="1" ht="30" customHeight="1" x14ac:dyDescent="0.2">
      <c r="A71" s="16" t="s">
        <v>254</v>
      </c>
      <c r="B71" s="21" t="s">
        <v>408</v>
      </c>
      <c r="C71" s="37" t="s">
        <v>408</v>
      </c>
      <c r="D71" s="54">
        <v>250</v>
      </c>
      <c r="E71" s="50"/>
      <c r="F71" s="2">
        <f t="shared" si="1"/>
        <v>0</v>
      </c>
      <c r="G71" s="19"/>
    </row>
    <row r="72" spans="1:7" s="20" customFormat="1" ht="30" customHeight="1" x14ac:dyDescent="0.2">
      <c r="A72" s="16" t="s">
        <v>571</v>
      </c>
      <c r="B72" s="1" t="s">
        <v>368</v>
      </c>
      <c r="C72" s="39" t="s">
        <v>368</v>
      </c>
      <c r="D72" s="54">
        <v>450</v>
      </c>
      <c r="E72" s="50"/>
      <c r="F72" s="2">
        <f t="shared" si="1"/>
        <v>0</v>
      </c>
      <c r="G72" s="19"/>
    </row>
    <row r="73" spans="1:7" s="20" customFormat="1" ht="30" customHeight="1" x14ac:dyDescent="0.2">
      <c r="A73" s="16" t="s">
        <v>255</v>
      </c>
      <c r="B73" s="1" t="s">
        <v>363</v>
      </c>
      <c r="C73" s="39" t="s">
        <v>7</v>
      </c>
      <c r="D73" s="54">
        <v>250</v>
      </c>
      <c r="E73" s="50"/>
      <c r="F73" s="2">
        <f t="shared" si="1"/>
        <v>0</v>
      </c>
      <c r="G73" s="19"/>
    </row>
    <row r="74" spans="1:7" s="20" customFormat="1" ht="30" customHeight="1" x14ac:dyDescent="0.2">
      <c r="A74" s="16" t="s">
        <v>572</v>
      </c>
      <c r="B74" s="1" t="s">
        <v>503</v>
      </c>
      <c r="C74" s="39" t="s">
        <v>503</v>
      </c>
      <c r="D74" s="54">
        <v>175</v>
      </c>
      <c r="E74" s="50"/>
      <c r="F74" s="2">
        <f t="shared" si="1"/>
        <v>0</v>
      </c>
      <c r="G74" s="19"/>
    </row>
    <row r="75" spans="1:7" s="20" customFormat="1" ht="30" customHeight="1" x14ac:dyDescent="0.2">
      <c r="A75" s="16" t="s">
        <v>256</v>
      </c>
      <c r="B75" s="1" t="s">
        <v>409</v>
      </c>
      <c r="C75" s="39" t="s">
        <v>409</v>
      </c>
      <c r="D75" s="54">
        <v>200</v>
      </c>
      <c r="E75" s="50"/>
      <c r="F75" s="2">
        <f t="shared" si="1"/>
        <v>0</v>
      </c>
      <c r="G75" s="19"/>
    </row>
    <row r="76" spans="1:7" s="20" customFormat="1" ht="30" customHeight="1" x14ac:dyDescent="0.2">
      <c r="A76" s="16" t="s">
        <v>151</v>
      </c>
      <c r="B76" s="1" t="s">
        <v>467</v>
      </c>
      <c r="C76" s="39" t="s">
        <v>467</v>
      </c>
      <c r="D76" s="54">
        <v>350</v>
      </c>
      <c r="E76" s="50"/>
      <c r="F76" s="2">
        <f t="shared" si="1"/>
        <v>0</v>
      </c>
      <c r="G76" s="19"/>
    </row>
    <row r="77" spans="1:7" s="20" customFormat="1" ht="30" customHeight="1" x14ac:dyDescent="0.2">
      <c r="A77" s="16" t="s">
        <v>337</v>
      </c>
      <c r="B77" s="1" t="s">
        <v>449</v>
      </c>
      <c r="C77" s="39" t="s">
        <v>449</v>
      </c>
      <c r="D77" s="54">
        <v>350</v>
      </c>
      <c r="E77" s="50"/>
      <c r="F77" s="2">
        <f t="shared" si="1"/>
        <v>0</v>
      </c>
      <c r="G77" s="19"/>
    </row>
    <row r="78" spans="1:7" s="20" customFormat="1" ht="30" customHeight="1" x14ac:dyDescent="0.2">
      <c r="A78" s="16" t="s">
        <v>49</v>
      </c>
      <c r="B78" s="1" t="s">
        <v>332</v>
      </c>
      <c r="C78" s="39" t="s">
        <v>332</v>
      </c>
      <c r="D78" s="54">
        <v>350</v>
      </c>
      <c r="E78" s="50"/>
      <c r="F78" s="2">
        <f t="shared" si="1"/>
        <v>0</v>
      </c>
      <c r="G78" s="19"/>
    </row>
    <row r="79" spans="1:7" s="20" customFormat="1" ht="30" customHeight="1" x14ac:dyDescent="0.2">
      <c r="A79" s="16" t="s">
        <v>573</v>
      </c>
      <c r="B79" s="1" t="s">
        <v>504</v>
      </c>
      <c r="C79" s="39" t="s">
        <v>450</v>
      </c>
      <c r="D79" s="54">
        <v>175</v>
      </c>
      <c r="E79" s="50"/>
      <c r="F79" s="2">
        <f t="shared" si="1"/>
        <v>0</v>
      </c>
      <c r="G79" s="19"/>
    </row>
    <row r="80" spans="1:7" s="20" customFormat="1" ht="30" customHeight="1" x14ac:dyDescent="0.2">
      <c r="A80" s="16" t="s">
        <v>50</v>
      </c>
      <c r="B80" s="1" t="s">
        <v>542</v>
      </c>
      <c r="C80" s="38" t="s">
        <v>542</v>
      </c>
      <c r="D80" s="54">
        <v>175</v>
      </c>
      <c r="E80" s="50"/>
      <c r="F80" s="2">
        <f t="shared" si="1"/>
        <v>0</v>
      </c>
      <c r="G80" s="19"/>
    </row>
    <row r="81" spans="1:7" s="20" customFormat="1" ht="30" customHeight="1" x14ac:dyDescent="0.2">
      <c r="A81" s="16" t="s">
        <v>51</v>
      </c>
      <c r="B81" s="1" t="s">
        <v>505</v>
      </c>
      <c r="C81" s="39" t="s">
        <v>505</v>
      </c>
      <c r="D81" s="54">
        <v>175</v>
      </c>
      <c r="E81" s="50"/>
      <c r="F81" s="2">
        <f t="shared" si="1"/>
        <v>0</v>
      </c>
      <c r="G81" s="19"/>
    </row>
    <row r="82" spans="1:7" s="20" customFormat="1" ht="30" customHeight="1" x14ac:dyDescent="0.2">
      <c r="A82" s="16" t="s">
        <v>183</v>
      </c>
      <c r="B82" s="1" t="s">
        <v>524</v>
      </c>
      <c r="C82" s="39" t="s">
        <v>524</v>
      </c>
      <c r="D82" s="54">
        <v>200</v>
      </c>
      <c r="E82" s="50"/>
      <c r="F82" s="2">
        <f t="shared" si="1"/>
        <v>0</v>
      </c>
      <c r="G82" s="19"/>
    </row>
    <row r="83" spans="1:7" s="20" customFormat="1" ht="30" customHeight="1" x14ac:dyDescent="0.2">
      <c r="A83" s="16" t="s">
        <v>52</v>
      </c>
      <c r="B83" s="1" t="s">
        <v>430</v>
      </c>
      <c r="C83" s="39" t="s">
        <v>430</v>
      </c>
      <c r="D83" s="54">
        <v>175</v>
      </c>
      <c r="E83" s="50"/>
      <c r="F83" s="2">
        <f t="shared" si="1"/>
        <v>0</v>
      </c>
      <c r="G83" s="19"/>
    </row>
    <row r="84" spans="1:7" s="20" customFormat="1" ht="30" customHeight="1" x14ac:dyDescent="0.2">
      <c r="A84" s="16" t="s">
        <v>257</v>
      </c>
      <c r="B84" s="1" t="s">
        <v>543</v>
      </c>
      <c r="C84" s="38" t="s">
        <v>543</v>
      </c>
      <c r="D84" s="54">
        <v>225</v>
      </c>
      <c r="E84" s="50"/>
      <c r="F84" s="2">
        <f t="shared" si="1"/>
        <v>0</v>
      </c>
      <c r="G84" s="19"/>
    </row>
    <row r="85" spans="1:7" s="20" customFormat="1" ht="30" customHeight="1" x14ac:dyDescent="0.2">
      <c r="A85" s="16" t="s">
        <v>53</v>
      </c>
      <c r="B85" s="1" t="s">
        <v>506</v>
      </c>
      <c r="C85" s="39" t="s">
        <v>506</v>
      </c>
      <c r="D85" s="54">
        <v>225</v>
      </c>
      <c r="E85" s="50"/>
      <c r="F85" s="2">
        <f t="shared" si="1"/>
        <v>0</v>
      </c>
      <c r="G85" s="19"/>
    </row>
    <row r="86" spans="1:7" s="20" customFormat="1" ht="30" customHeight="1" x14ac:dyDescent="0.2">
      <c r="A86" s="16" t="s">
        <v>258</v>
      </c>
      <c r="B86" s="1" t="s">
        <v>559</v>
      </c>
      <c r="C86" s="39" t="s">
        <v>559</v>
      </c>
      <c r="D86" s="54">
        <v>375</v>
      </c>
      <c r="E86" s="50"/>
      <c r="F86" s="2">
        <f t="shared" si="1"/>
        <v>0</v>
      </c>
      <c r="G86" s="19"/>
    </row>
    <row r="87" spans="1:7" s="20" customFormat="1" ht="30" customHeight="1" x14ac:dyDescent="0.2">
      <c r="A87" s="16" t="s">
        <v>54</v>
      </c>
      <c r="B87" s="27" t="s">
        <v>354</v>
      </c>
      <c r="C87" s="43" t="s">
        <v>354</v>
      </c>
      <c r="D87" s="54">
        <v>300</v>
      </c>
      <c r="E87" s="50"/>
      <c r="F87" s="2">
        <f t="shared" si="1"/>
        <v>0</v>
      </c>
      <c r="G87" s="19"/>
    </row>
    <row r="88" spans="1:7" s="20" customFormat="1" ht="30" customHeight="1" x14ac:dyDescent="0.2">
      <c r="A88" s="16" t="s">
        <v>170</v>
      </c>
      <c r="B88" s="1" t="s">
        <v>544</v>
      </c>
      <c r="C88" s="38" t="s">
        <v>545</v>
      </c>
      <c r="D88" s="54">
        <v>200</v>
      </c>
      <c r="E88" s="50"/>
      <c r="F88" s="2">
        <f t="shared" si="1"/>
        <v>0</v>
      </c>
      <c r="G88" s="19"/>
    </row>
    <row r="89" spans="1:7" s="20" customFormat="1" ht="30" customHeight="1" x14ac:dyDescent="0.2">
      <c r="A89" s="16" t="s">
        <v>55</v>
      </c>
      <c r="B89" s="1" t="s">
        <v>451</v>
      </c>
      <c r="C89" s="39" t="s">
        <v>451</v>
      </c>
      <c r="D89" s="54">
        <v>200</v>
      </c>
      <c r="E89" s="50"/>
      <c r="F89" s="2">
        <f t="shared" si="1"/>
        <v>0</v>
      </c>
      <c r="G89" s="19"/>
    </row>
    <row r="90" spans="1:7" s="20" customFormat="1" ht="30" customHeight="1" x14ac:dyDescent="0.2">
      <c r="A90" s="16" t="s">
        <v>344</v>
      </c>
      <c r="B90" s="27" t="s">
        <v>428</v>
      </c>
      <c r="C90" s="43" t="s">
        <v>428</v>
      </c>
      <c r="D90" s="54">
        <v>250</v>
      </c>
      <c r="E90" s="50"/>
      <c r="F90" s="2">
        <f t="shared" si="1"/>
        <v>0</v>
      </c>
      <c r="G90" s="19"/>
    </row>
    <row r="91" spans="1:7" s="20" customFormat="1" ht="30" customHeight="1" x14ac:dyDescent="0.2">
      <c r="A91" s="16" t="s">
        <v>56</v>
      </c>
      <c r="B91" s="27" t="s">
        <v>490</v>
      </c>
      <c r="C91" s="43" t="s">
        <v>490</v>
      </c>
      <c r="D91" s="54">
        <v>200</v>
      </c>
      <c r="E91" s="50"/>
      <c r="F91" s="2">
        <f t="shared" si="1"/>
        <v>0</v>
      </c>
      <c r="G91" s="19"/>
    </row>
    <row r="92" spans="1:7" s="20" customFormat="1" ht="30" customHeight="1" x14ac:dyDescent="0.2">
      <c r="A92" s="16" t="s">
        <v>57</v>
      </c>
      <c r="B92" s="1" t="s">
        <v>479</v>
      </c>
      <c r="C92" s="39" t="s">
        <v>479</v>
      </c>
      <c r="D92" s="54">
        <v>200</v>
      </c>
      <c r="E92" s="50"/>
      <c r="F92" s="2">
        <f t="shared" si="1"/>
        <v>0</v>
      </c>
      <c r="G92" s="19"/>
    </row>
    <row r="93" spans="1:7" s="20" customFormat="1" ht="30" customHeight="1" x14ac:dyDescent="0.2">
      <c r="A93" s="16" t="s">
        <v>58</v>
      </c>
      <c r="B93" s="1" t="s">
        <v>546</v>
      </c>
      <c r="C93" s="38" t="s">
        <v>546</v>
      </c>
      <c r="D93" s="54">
        <v>225</v>
      </c>
      <c r="E93" s="50"/>
      <c r="F93" s="2">
        <f t="shared" si="1"/>
        <v>0</v>
      </c>
      <c r="G93" s="19"/>
    </row>
    <row r="94" spans="1:7" s="20" customFormat="1" ht="30" customHeight="1" x14ac:dyDescent="0.2">
      <c r="A94" s="16" t="s">
        <v>59</v>
      </c>
      <c r="B94" s="18" t="s">
        <v>132</v>
      </c>
      <c r="C94" s="36" t="s">
        <v>132</v>
      </c>
      <c r="D94" s="54">
        <v>175</v>
      </c>
      <c r="E94" s="50"/>
      <c r="F94" s="2">
        <f t="shared" si="1"/>
        <v>0</v>
      </c>
      <c r="G94" s="19"/>
    </row>
    <row r="95" spans="1:7" s="20" customFormat="1" ht="30" customHeight="1" x14ac:dyDescent="0.2">
      <c r="A95" s="16" t="s">
        <v>60</v>
      </c>
      <c r="B95" s="18" t="s">
        <v>525</v>
      </c>
      <c r="C95" s="36" t="s">
        <v>525</v>
      </c>
      <c r="D95" s="54">
        <v>175</v>
      </c>
      <c r="E95" s="50"/>
      <c r="F95" s="2">
        <f t="shared" si="1"/>
        <v>0</v>
      </c>
      <c r="G95" s="19"/>
    </row>
    <row r="96" spans="1:7" s="20" customFormat="1" ht="30" customHeight="1" x14ac:dyDescent="0.2">
      <c r="A96" s="16" t="s">
        <v>61</v>
      </c>
      <c r="B96" s="18" t="s">
        <v>431</v>
      </c>
      <c r="C96" s="36" t="s">
        <v>431</v>
      </c>
      <c r="D96" s="54">
        <v>450</v>
      </c>
      <c r="E96" s="50"/>
      <c r="F96" s="2">
        <f t="shared" si="1"/>
        <v>0</v>
      </c>
      <c r="G96" s="19"/>
    </row>
    <row r="97" spans="1:7" s="20" customFormat="1" ht="30" customHeight="1" x14ac:dyDescent="0.2">
      <c r="A97" s="16" t="s">
        <v>142</v>
      </c>
      <c r="B97" s="18" t="s">
        <v>526</v>
      </c>
      <c r="C97" s="36" t="s">
        <v>526</v>
      </c>
      <c r="D97" s="54">
        <v>200</v>
      </c>
      <c r="E97" s="50"/>
      <c r="F97" s="2">
        <f t="shared" si="1"/>
        <v>0</v>
      </c>
      <c r="G97" s="19"/>
    </row>
    <row r="98" spans="1:7" s="20" customFormat="1" ht="30" customHeight="1" x14ac:dyDescent="0.2">
      <c r="A98" s="16" t="s">
        <v>62</v>
      </c>
      <c r="B98" s="1" t="s">
        <v>507</v>
      </c>
      <c r="C98" s="38" t="s">
        <v>507</v>
      </c>
      <c r="D98" s="54">
        <v>225</v>
      </c>
      <c r="E98" s="50"/>
      <c r="F98" s="2">
        <f t="shared" si="1"/>
        <v>0</v>
      </c>
      <c r="G98" s="19"/>
    </row>
    <row r="99" spans="1:7" s="20" customFormat="1" ht="30" customHeight="1" x14ac:dyDescent="0.2">
      <c r="A99" s="16" t="s">
        <v>63</v>
      </c>
      <c r="B99" s="1" t="s">
        <v>508</v>
      </c>
      <c r="C99" s="39" t="s">
        <v>508</v>
      </c>
      <c r="D99" s="54">
        <v>200</v>
      </c>
      <c r="E99" s="50"/>
      <c r="F99" s="2">
        <f t="shared" si="1"/>
        <v>0</v>
      </c>
      <c r="G99" s="19"/>
    </row>
    <row r="100" spans="1:7" s="20" customFormat="1" ht="30" customHeight="1" x14ac:dyDescent="0.2">
      <c r="A100" s="16" t="s">
        <v>259</v>
      </c>
      <c r="B100" s="21" t="s">
        <v>538</v>
      </c>
      <c r="C100" s="37" t="s">
        <v>538</v>
      </c>
      <c r="D100" s="54">
        <v>175</v>
      </c>
      <c r="E100" s="50"/>
      <c r="F100" s="2">
        <f t="shared" si="1"/>
        <v>0</v>
      </c>
      <c r="G100" s="19"/>
    </row>
    <row r="101" spans="1:7" s="20" customFormat="1" ht="30" customHeight="1" x14ac:dyDescent="0.2">
      <c r="A101" s="16" t="s">
        <v>184</v>
      </c>
      <c r="B101" s="1" t="s">
        <v>509</v>
      </c>
      <c r="C101" s="39" t="s">
        <v>509</v>
      </c>
      <c r="D101" s="54">
        <v>250</v>
      </c>
      <c r="E101" s="50"/>
      <c r="F101" s="2">
        <f t="shared" si="1"/>
        <v>0</v>
      </c>
      <c r="G101" s="19"/>
    </row>
    <row r="102" spans="1:7" s="20" customFormat="1" ht="30" customHeight="1" x14ac:dyDescent="0.2">
      <c r="A102" s="16" t="s">
        <v>64</v>
      </c>
      <c r="B102" s="21" t="s">
        <v>410</v>
      </c>
      <c r="C102" s="37" t="s">
        <v>410</v>
      </c>
      <c r="D102" s="54">
        <v>250</v>
      </c>
      <c r="E102" s="50"/>
      <c r="F102" s="2">
        <f t="shared" si="1"/>
        <v>0</v>
      </c>
      <c r="G102" s="19"/>
    </row>
    <row r="103" spans="1:7" s="20" customFormat="1" ht="30" customHeight="1" x14ac:dyDescent="0.2">
      <c r="A103" s="16" t="s">
        <v>65</v>
      </c>
      <c r="B103" s="18" t="s">
        <v>166</v>
      </c>
      <c r="C103" s="36" t="s">
        <v>166</v>
      </c>
      <c r="D103" s="54">
        <v>250</v>
      </c>
      <c r="E103" s="50"/>
      <c r="F103" s="2">
        <f t="shared" si="1"/>
        <v>0</v>
      </c>
      <c r="G103" s="19"/>
    </row>
    <row r="104" spans="1:7" s="20" customFormat="1" ht="30" customHeight="1" x14ac:dyDescent="0.2">
      <c r="A104" s="16" t="s">
        <v>143</v>
      </c>
      <c r="B104" s="18" t="s">
        <v>468</v>
      </c>
      <c r="C104" s="36" t="s">
        <v>468</v>
      </c>
      <c r="D104" s="54">
        <v>375</v>
      </c>
      <c r="E104" s="50"/>
      <c r="F104" s="2">
        <f t="shared" si="1"/>
        <v>0</v>
      </c>
      <c r="G104" s="19"/>
    </row>
    <row r="105" spans="1:7" s="20" customFormat="1" ht="30" customHeight="1" x14ac:dyDescent="0.2">
      <c r="A105" s="16" t="s">
        <v>126</v>
      </c>
      <c r="B105" s="1" t="s">
        <v>452</v>
      </c>
      <c r="C105" s="39" t="s">
        <v>452</v>
      </c>
      <c r="D105" s="54">
        <v>200</v>
      </c>
      <c r="E105" s="50"/>
      <c r="F105" s="2">
        <f t="shared" si="1"/>
        <v>0</v>
      </c>
      <c r="G105" s="19"/>
    </row>
    <row r="106" spans="1:7" s="20" customFormat="1" ht="30" customHeight="1" x14ac:dyDescent="0.2">
      <c r="A106" s="16" t="s">
        <v>144</v>
      </c>
      <c r="B106" s="1" t="s">
        <v>547</v>
      </c>
      <c r="C106" s="38" t="s">
        <v>547</v>
      </c>
      <c r="D106" s="54">
        <v>350</v>
      </c>
      <c r="E106" s="50"/>
      <c r="F106" s="2">
        <f t="shared" si="1"/>
        <v>0</v>
      </c>
      <c r="G106" s="19"/>
    </row>
    <row r="107" spans="1:7" s="20" customFormat="1" ht="30" customHeight="1" x14ac:dyDescent="0.2">
      <c r="A107" s="16" t="s">
        <v>66</v>
      </c>
      <c r="B107" s="24" t="s">
        <v>469</v>
      </c>
      <c r="C107" s="45" t="s">
        <v>469</v>
      </c>
      <c r="D107" s="54">
        <v>250</v>
      </c>
      <c r="E107" s="50"/>
      <c r="F107" s="2">
        <f t="shared" si="1"/>
        <v>0</v>
      </c>
      <c r="G107" s="19"/>
    </row>
    <row r="108" spans="1:7" s="20" customFormat="1" ht="30" customHeight="1" x14ac:dyDescent="0.2">
      <c r="A108" s="16" t="s">
        <v>67</v>
      </c>
      <c r="B108" s="24" t="s">
        <v>527</v>
      </c>
      <c r="C108" s="45" t="s">
        <v>527</v>
      </c>
      <c r="D108" s="54">
        <v>200</v>
      </c>
      <c r="E108" s="50"/>
      <c r="F108" s="2">
        <f t="shared" si="1"/>
        <v>0</v>
      </c>
      <c r="G108" s="19"/>
    </row>
    <row r="109" spans="1:7" s="20" customFormat="1" ht="30" customHeight="1" x14ac:dyDescent="0.2">
      <c r="A109" s="16" t="s">
        <v>185</v>
      </c>
      <c r="B109" s="1" t="s">
        <v>510</v>
      </c>
      <c r="C109" s="39" t="s">
        <v>510</v>
      </c>
      <c r="D109" s="54">
        <v>200</v>
      </c>
      <c r="E109" s="50"/>
      <c r="F109" s="2">
        <f t="shared" si="1"/>
        <v>0</v>
      </c>
      <c r="G109" s="19"/>
    </row>
    <row r="110" spans="1:7" s="20" customFormat="1" ht="30" customHeight="1" x14ac:dyDescent="0.2">
      <c r="A110" s="16" t="s">
        <v>68</v>
      </c>
      <c r="B110" s="1" t="s">
        <v>511</v>
      </c>
      <c r="C110" s="39" t="s">
        <v>511</v>
      </c>
      <c r="D110" s="54">
        <v>250</v>
      </c>
      <c r="E110" s="50"/>
      <c r="F110" s="2">
        <f t="shared" si="1"/>
        <v>0</v>
      </c>
      <c r="G110" s="19"/>
    </row>
    <row r="111" spans="1:7" s="20" customFormat="1" ht="30" customHeight="1" x14ac:dyDescent="0.2">
      <c r="A111" s="16" t="s">
        <v>186</v>
      </c>
      <c r="B111" s="24" t="s">
        <v>480</v>
      </c>
      <c r="C111" s="45" t="s">
        <v>480</v>
      </c>
      <c r="D111" s="54">
        <v>175</v>
      </c>
      <c r="E111" s="50"/>
      <c r="F111" s="2">
        <f t="shared" si="1"/>
        <v>0</v>
      </c>
      <c r="G111" s="19"/>
    </row>
    <row r="112" spans="1:7" s="20" customFormat="1" ht="30" customHeight="1" x14ac:dyDescent="0.2">
      <c r="A112" s="16" t="s">
        <v>155</v>
      </c>
      <c r="B112" s="24" t="s">
        <v>481</v>
      </c>
      <c r="C112" s="45" t="s">
        <v>528</v>
      </c>
      <c r="D112" s="54">
        <v>175</v>
      </c>
      <c r="E112" s="50"/>
      <c r="F112" s="2">
        <f t="shared" si="1"/>
        <v>0</v>
      </c>
      <c r="G112" s="19"/>
    </row>
    <row r="113" spans="1:7" s="20" customFormat="1" ht="30" customHeight="1" x14ac:dyDescent="0.2">
      <c r="A113" s="16" t="s">
        <v>152</v>
      </c>
      <c r="B113" s="24" t="s">
        <v>481</v>
      </c>
      <c r="C113" s="45" t="s">
        <v>481</v>
      </c>
      <c r="D113" s="54">
        <v>175</v>
      </c>
      <c r="E113" s="50"/>
      <c r="F113" s="2">
        <f t="shared" si="1"/>
        <v>0</v>
      </c>
      <c r="G113" s="19"/>
    </row>
    <row r="114" spans="1:7" s="20" customFormat="1" ht="30" customHeight="1" x14ac:dyDescent="0.2">
      <c r="A114" s="16" t="s">
        <v>145</v>
      </c>
      <c r="B114" s="1" t="s">
        <v>238</v>
      </c>
      <c r="C114" s="39" t="s">
        <v>238</v>
      </c>
      <c r="D114" s="54">
        <v>175</v>
      </c>
      <c r="E114" s="50"/>
      <c r="F114" s="2">
        <f t="shared" si="1"/>
        <v>0</v>
      </c>
      <c r="G114" s="19"/>
    </row>
    <row r="115" spans="1:7" s="20" customFormat="1" ht="30" customHeight="1" x14ac:dyDescent="0.2">
      <c r="A115" s="16" t="s">
        <v>69</v>
      </c>
      <c r="B115" s="1" t="s">
        <v>470</v>
      </c>
      <c r="C115" s="39" t="s">
        <v>470</v>
      </c>
      <c r="D115" s="54">
        <v>175</v>
      </c>
      <c r="E115" s="50"/>
      <c r="F115" s="2">
        <f t="shared" si="1"/>
        <v>0</v>
      </c>
      <c r="G115" s="19"/>
    </row>
    <row r="116" spans="1:7" s="20" customFormat="1" ht="30" customHeight="1" x14ac:dyDescent="0.2">
      <c r="A116" s="16" t="s">
        <v>187</v>
      </c>
      <c r="B116" s="27" t="s">
        <v>362</v>
      </c>
      <c r="C116" s="43" t="s">
        <v>362</v>
      </c>
      <c r="D116" s="54">
        <v>225</v>
      </c>
      <c r="E116" s="50"/>
      <c r="F116" s="2">
        <f t="shared" si="1"/>
        <v>0</v>
      </c>
      <c r="G116" s="19"/>
    </row>
    <row r="117" spans="1:7" s="20" customFormat="1" ht="30" customHeight="1" x14ac:dyDescent="0.2">
      <c r="A117" s="16" t="s">
        <v>188</v>
      </c>
      <c r="B117" s="27" t="s">
        <v>529</v>
      </c>
      <c r="C117" s="43" t="s">
        <v>529</v>
      </c>
      <c r="D117" s="54">
        <v>1000</v>
      </c>
      <c r="E117" s="50"/>
      <c r="F117" s="2">
        <f t="shared" si="1"/>
        <v>0</v>
      </c>
      <c r="G117" s="19"/>
    </row>
    <row r="118" spans="1:7" s="20" customFormat="1" ht="30" customHeight="1" x14ac:dyDescent="0.2">
      <c r="A118" s="16" t="s">
        <v>70</v>
      </c>
      <c r="B118" s="1" t="s">
        <v>512</v>
      </c>
      <c r="C118" s="39" t="s">
        <v>512</v>
      </c>
      <c r="D118" s="54">
        <v>225</v>
      </c>
      <c r="E118" s="50"/>
      <c r="F118" s="2">
        <f t="shared" si="1"/>
        <v>0</v>
      </c>
      <c r="G118" s="19"/>
    </row>
    <row r="119" spans="1:7" s="20" customFormat="1" ht="30" customHeight="1" x14ac:dyDescent="0.2">
      <c r="A119" s="16" t="s">
        <v>228</v>
      </c>
      <c r="B119" s="1" t="s">
        <v>491</v>
      </c>
      <c r="C119" s="38" t="s">
        <v>549</v>
      </c>
      <c r="D119" s="54">
        <v>200</v>
      </c>
      <c r="E119" s="50"/>
      <c r="F119" s="2">
        <f t="shared" si="1"/>
        <v>0</v>
      </c>
      <c r="G119" s="19"/>
    </row>
    <row r="120" spans="1:7" s="20" customFormat="1" ht="30" customHeight="1" x14ac:dyDescent="0.2">
      <c r="A120" s="16" t="s">
        <v>189</v>
      </c>
      <c r="B120" s="1" t="s">
        <v>548</v>
      </c>
      <c r="C120" s="38" t="s">
        <v>548</v>
      </c>
      <c r="D120" s="54">
        <v>425</v>
      </c>
      <c r="E120" s="50"/>
      <c r="F120" s="2">
        <f t="shared" si="1"/>
        <v>0</v>
      </c>
      <c r="G120" s="19"/>
    </row>
    <row r="121" spans="1:7" s="20" customFormat="1" ht="30" customHeight="1" x14ac:dyDescent="0.2">
      <c r="A121" s="16" t="s">
        <v>71</v>
      </c>
      <c r="B121" s="1" t="s">
        <v>550</v>
      </c>
      <c r="C121" s="38" t="s">
        <v>550</v>
      </c>
      <c r="D121" s="54">
        <v>200</v>
      </c>
      <c r="E121" s="50"/>
      <c r="F121" s="2">
        <f t="shared" si="1"/>
        <v>0</v>
      </c>
      <c r="G121" s="19"/>
    </row>
    <row r="122" spans="1:7" s="20" customFormat="1" ht="30" customHeight="1" x14ac:dyDescent="0.2">
      <c r="A122" s="16" t="s">
        <v>72</v>
      </c>
      <c r="B122" s="27" t="s">
        <v>492</v>
      </c>
      <c r="C122" s="43" t="s">
        <v>492</v>
      </c>
      <c r="D122" s="54">
        <v>250</v>
      </c>
      <c r="E122" s="50"/>
      <c r="F122" s="2">
        <f t="shared" si="1"/>
        <v>0</v>
      </c>
      <c r="G122" s="19"/>
    </row>
    <row r="123" spans="1:7" s="20" customFormat="1" ht="30" customHeight="1" x14ac:dyDescent="0.2">
      <c r="A123" s="16" t="s">
        <v>73</v>
      </c>
      <c r="B123" s="18" t="s">
        <v>411</v>
      </c>
      <c r="C123" s="36" t="s">
        <v>411</v>
      </c>
      <c r="D123" s="54">
        <v>175</v>
      </c>
      <c r="E123" s="50"/>
      <c r="F123" s="2">
        <f t="shared" si="1"/>
        <v>0</v>
      </c>
      <c r="G123" s="19"/>
    </row>
    <row r="124" spans="1:7" s="20" customFormat="1" ht="30" customHeight="1" x14ac:dyDescent="0.2">
      <c r="A124" s="16" t="s">
        <v>190</v>
      </c>
      <c r="B124" s="1" t="s">
        <v>551</v>
      </c>
      <c r="C124" s="38" t="s">
        <v>551</v>
      </c>
      <c r="D124" s="54">
        <v>250</v>
      </c>
      <c r="E124" s="50"/>
      <c r="F124" s="2">
        <f t="shared" si="1"/>
        <v>0</v>
      </c>
      <c r="G124" s="19"/>
    </row>
    <row r="125" spans="1:7" s="20" customFormat="1" ht="30" customHeight="1" x14ac:dyDescent="0.2">
      <c r="A125" s="16" t="s">
        <v>260</v>
      </c>
      <c r="B125" s="18" t="s">
        <v>432</v>
      </c>
      <c r="C125" s="36" t="s">
        <v>432</v>
      </c>
      <c r="D125" s="54">
        <v>375</v>
      </c>
      <c r="E125" s="50"/>
      <c r="F125" s="2">
        <f t="shared" si="1"/>
        <v>0</v>
      </c>
      <c r="G125" s="19"/>
    </row>
    <row r="126" spans="1:7" s="20" customFormat="1" ht="30" customHeight="1" x14ac:dyDescent="0.2">
      <c r="A126" s="16" t="s">
        <v>261</v>
      </c>
      <c r="B126" s="1" t="s">
        <v>552</v>
      </c>
      <c r="C126" s="38" t="s">
        <v>552</v>
      </c>
      <c r="D126" s="54">
        <v>200</v>
      </c>
      <c r="E126" s="50"/>
      <c r="F126" s="2">
        <f t="shared" si="1"/>
        <v>0</v>
      </c>
      <c r="G126" s="19"/>
    </row>
    <row r="127" spans="1:7" s="20" customFormat="1" ht="30" customHeight="1" x14ac:dyDescent="0.2">
      <c r="A127" s="16" t="s">
        <v>345</v>
      </c>
      <c r="B127" s="27" t="s">
        <v>438</v>
      </c>
      <c r="C127" s="43" t="s">
        <v>438</v>
      </c>
      <c r="D127" s="54">
        <v>350</v>
      </c>
      <c r="E127" s="50"/>
      <c r="F127" s="2">
        <f t="shared" si="1"/>
        <v>0</v>
      </c>
      <c r="G127" s="19"/>
    </row>
    <row r="128" spans="1:7" s="20" customFormat="1" ht="30" customHeight="1" x14ac:dyDescent="0.2">
      <c r="A128" s="16" t="s">
        <v>74</v>
      </c>
      <c r="B128" s="21" t="s">
        <v>339</v>
      </c>
      <c r="C128" s="37" t="s">
        <v>339</v>
      </c>
      <c r="D128" s="55">
        <v>350</v>
      </c>
      <c r="E128" s="50"/>
      <c r="F128" s="2">
        <f t="shared" si="1"/>
        <v>0</v>
      </c>
      <c r="G128" s="19"/>
    </row>
    <row r="129" spans="1:7" s="20" customFormat="1" ht="30" customHeight="1" x14ac:dyDescent="0.2">
      <c r="A129" s="16" t="s">
        <v>75</v>
      </c>
      <c r="B129" s="1" t="s">
        <v>553</v>
      </c>
      <c r="C129" s="38" t="s">
        <v>554</v>
      </c>
      <c r="D129" s="54">
        <v>300</v>
      </c>
      <c r="E129" s="50"/>
      <c r="F129" s="2">
        <f t="shared" ref="F129:F190" si="2">D129*E129</f>
        <v>0</v>
      </c>
      <c r="G129" s="19"/>
    </row>
    <row r="130" spans="1:7" s="20" customFormat="1" ht="30" customHeight="1" x14ac:dyDescent="0.2">
      <c r="A130" s="16" t="s">
        <v>209</v>
      </c>
      <c r="B130" s="21" t="s">
        <v>493</v>
      </c>
      <c r="C130" s="37" t="s">
        <v>493</v>
      </c>
      <c r="D130" s="55">
        <v>200</v>
      </c>
      <c r="E130" s="50"/>
      <c r="F130" s="2">
        <f t="shared" si="2"/>
        <v>0</v>
      </c>
      <c r="G130" s="19"/>
    </row>
    <row r="131" spans="1:7" s="20" customFormat="1" ht="30" customHeight="1" x14ac:dyDescent="0.2">
      <c r="A131" s="16" t="s">
        <v>76</v>
      </c>
      <c r="B131" s="24" t="s">
        <v>482</v>
      </c>
      <c r="C131" s="45" t="s">
        <v>483</v>
      </c>
      <c r="D131" s="54">
        <v>200</v>
      </c>
      <c r="E131" s="50"/>
      <c r="F131" s="2">
        <f t="shared" si="2"/>
        <v>0</v>
      </c>
      <c r="G131" s="19"/>
    </row>
    <row r="132" spans="1:7" s="20" customFormat="1" ht="30" customHeight="1" x14ac:dyDescent="0.2">
      <c r="A132" s="16" t="s">
        <v>262</v>
      </c>
      <c r="B132" s="1" t="s">
        <v>513</v>
      </c>
      <c r="C132" s="39" t="s">
        <v>513</v>
      </c>
      <c r="D132" s="54">
        <v>200</v>
      </c>
      <c r="E132" s="50"/>
      <c r="F132" s="2">
        <f t="shared" si="2"/>
        <v>0</v>
      </c>
      <c r="G132" s="19"/>
    </row>
    <row r="133" spans="1:7" s="20" customFormat="1" ht="30" customHeight="1" x14ac:dyDescent="0.2">
      <c r="A133" s="16" t="s">
        <v>77</v>
      </c>
      <c r="B133" s="1" t="s">
        <v>333</v>
      </c>
      <c r="C133" s="39" t="s">
        <v>333</v>
      </c>
      <c r="D133" s="54">
        <v>400</v>
      </c>
      <c r="E133" s="50"/>
      <c r="F133" s="2">
        <f t="shared" si="2"/>
        <v>0</v>
      </c>
      <c r="G133" s="19"/>
    </row>
    <row r="134" spans="1:7" s="20" customFormat="1" ht="30" customHeight="1" x14ac:dyDescent="0.2">
      <c r="A134" s="16" t="s">
        <v>78</v>
      </c>
      <c r="B134" s="1" t="s">
        <v>549</v>
      </c>
      <c r="C134" s="38" t="s">
        <v>549</v>
      </c>
      <c r="D134" s="54">
        <v>200</v>
      </c>
      <c r="E134" s="50"/>
      <c r="F134" s="2">
        <f t="shared" si="2"/>
        <v>0</v>
      </c>
      <c r="G134" s="19"/>
    </row>
    <row r="135" spans="1:7" s="20" customFormat="1" ht="30" customHeight="1" x14ac:dyDescent="0.2">
      <c r="A135" s="16" t="s">
        <v>171</v>
      </c>
      <c r="B135" s="21" t="s">
        <v>219</v>
      </c>
      <c r="C135" s="37" t="s">
        <v>219</v>
      </c>
      <c r="D135" s="54">
        <v>625</v>
      </c>
      <c r="E135" s="50"/>
      <c r="F135" s="2">
        <f t="shared" si="2"/>
        <v>0</v>
      </c>
      <c r="G135" s="19"/>
    </row>
    <row r="136" spans="1:7" s="20" customFormat="1" ht="30" customHeight="1" x14ac:dyDescent="0.2">
      <c r="A136" s="16" t="s">
        <v>574</v>
      </c>
      <c r="B136" s="21" t="s">
        <v>412</v>
      </c>
      <c r="C136" s="37" t="s">
        <v>412</v>
      </c>
      <c r="D136" s="54">
        <v>1000</v>
      </c>
      <c r="E136" s="50"/>
      <c r="F136" s="2">
        <f t="shared" si="2"/>
        <v>0</v>
      </c>
      <c r="G136" s="19"/>
    </row>
    <row r="137" spans="1:7" s="20" customFormat="1" ht="30" customHeight="1" x14ac:dyDescent="0.2">
      <c r="A137" s="16" t="s">
        <v>79</v>
      </c>
      <c r="B137" s="21" t="s">
        <v>0</v>
      </c>
      <c r="C137" s="37" t="s">
        <v>0</v>
      </c>
      <c r="D137" s="54">
        <v>300</v>
      </c>
      <c r="E137" s="50"/>
      <c r="F137" s="2">
        <f t="shared" si="2"/>
        <v>0</v>
      </c>
      <c r="G137" s="19"/>
    </row>
    <row r="138" spans="1:7" s="20" customFormat="1" ht="30" customHeight="1" x14ac:dyDescent="0.2">
      <c r="A138" s="16" t="s">
        <v>80</v>
      </c>
      <c r="B138" s="21" t="s">
        <v>517</v>
      </c>
      <c r="C138" s="37" t="s">
        <v>517</v>
      </c>
      <c r="D138" s="54">
        <v>550</v>
      </c>
      <c r="E138" s="50"/>
      <c r="F138" s="2">
        <f t="shared" si="2"/>
        <v>0</v>
      </c>
      <c r="G138" s="19"/>
    </row>
    <row r="139" spans="1:7" s="20" customFormat="1" ht="30" customHeight="1" x14ac:dyDescent="0.2">
      <c r="A139" s="16" t="s">
        <v>263</v>
      </c>
      <c r="B139" s="21" t="s">
        <v>494</v>
      </c>
      <c r="C139" s="37" t="s">
        <v>494</v>
      </c>
      <c r="D139" s="54">
        <v>200</v>
      </c>
      <c r="E139" s="50"/>
      <c r="F139" s="2">
        <f t="shared" si="2"/>
        <v>0</v>
      </c>
      <c r="G139" s="19"/>
    </row>
    <row r="140" spans="1:7" s="20" customFormat="1" ht="30" customHeight="1" x14ac:dyDescent="0.2">
      <c r="A140" s="16" t="s">
        <v>191</v>
      </c>
      <c r="B140" s="21" t="s">
        <v>567</v>
      </c>
      <c r="C140" s="37" t="s">
        <v>567</v>
      </c>
      <c r="D140" s="54">
        <v>375</v>
      </c>
      <c r="E140" s="50"/>
      <c r="F140" s="2">
        <f t="shared" si="2"/>
        <v>0</v>
      </c>
      <c r="G140" s="19"/>
    </row>
    <row r="141" spans="1:7" s="20" customFormat="1" ht="30" customHeight="1" x14ac:dyDescent="0.2">
      <c r="A141" s="16" t="s">
        <v>304</v>
      </c>
      <c r="B141" s="21" t="s">
        <v>422</v>
      </c>
      <c r="C141" s="37" t="s">
        <v>422</v>
      </c>
      <c r="D141" s="54">
        <v>200</v>
      </c>
      <c r="E141" s="50"/>
      <c r="F141" s="2">
        <f t="shared" si="2"/>
        <v>0</v>
      </c>
      <c r="G141" s="19"/>
    </row>
    <row r="142" spans="1:7" s="20" customFormat="1" ht="30" customHeight="1" x14ac:dyDescent="0.2">
      <c r="A142" s="16" t="s">
        <v>81</v>
      </c>
      <c r="B142" s="18" t="s">
        <v>311</v>
      </c>
      <c r="C142" s="36" t="s">
        <v>311</v>
      </c>
      <c r="D142" s="54">
        <v>300</v>
      </c>
      <c r="E142" s="50"/>
      <c r="F142" s="2">
        <f t="shared" si="2"/>
        <v>0</v>
      </c>
      <c r="G142" s="19"/>
    </row>
    <row r="143" spans="1:7" s="20" customFormat="1" ht="30" customHeight="1" x14ac:dyDescent="0.2">
      <c r="A143" s="16" t="s">
        <v>192</v>
      </c>
      <c r="B143" s="21" t="s">
        <v>475</v>
      </c>
      <c r="C143" s="36" t="s">
        <v>436</v>
      </c>
      <c r="D143" s="54">
        <v>200</v>
      </c>
      <c r="E143" s="50"/>
      <c r="F143" s="2">
        <f t="shared" si="2"/>
        <v>0</v>
      </c>
      <c r="G143" s="19"/>
    </row>
    <row r="144" spans="1:7" s="20" customFormat="1" ht="30" customHeight="1" x14ac:dyDescent="0.2">
      <c r="A144" s="16" t="s">
        <v>264</v>
      </c>
      <c r="B144" s="21" t="s">
        <v>413</v>
      </c>
      <c r="C144" s="37" t="s">
        <v>413</v>
      </c>
      <c r="D144" s="54">
        <v>450</v>
      </c>
      <c r="E144" s="50"/>
      <c r="F144" s="2">
        <f t="shared" si="2"/>
        <v>0</v>
      </c>
      <c r="G144" s="19"/>
    </row>
    <row r="145" spans="1:7" s="20" customFormat="1" ht="30" customHeight="1" x14ac:dyDescent="0.2">
      <c r="A145" s="16" t="s">
        <v>82</v>
      </c>
      <c r="B145" s="7" t="s">
        <v>232</v>
      </c>
      <c r="C145" s="36" t="s">
        <v>7</v>
      </c>
      <c r="D145" s="55">
        <v>1500</v>
      </c>
      <c r="E145" s="50"/>
      <c r="F145" s="2">
        <f t="shared" si="2"/>
        <v>0</v>
      </c>
      <c r="G145" s="19"/>
    </row>
    <row r="146" spans="1:7" s="20" customFormat="1" ht="30" customHeight="1" x14ac:dyDescent="0.2">
      <c r="A146" s="16" t="s">
        <v>575</v>
      </c>
      <c r="B146" s="17" t="s">
        <v>288</v>
      </c>
      <c r="C146" s="36" t="s">
        <v>7</v>
      </c>
      <c r="D146" s="55">
        <v>475</v>
      </c>
      <c r="E146" s="50"/>
      <c r="F146" s="2">
        <f t="shared" si="2"/>
        <v>0</v>
      </c>
      <c r="G146" s="19"/>
    </row>
    <row r="147" spans="1:7" s="20" customFormat="1" ht="30" customHeight="1" x14ac:dyDescent="0.2">
      <c r="A147" s="16" t="s">
        <v>83</v>
      </c>
      <c r="B147" s="7" t="s">
        <v>154</v>
      </c>
      <c r="C147" s="36" t="s">
        <v>154</v>
      </c>
      <c r="D147" s="55">
        <v>200</v>
      </c>
      <c r="E147" s="50"/>
      <c r="F147" s="2">
        <f t="shared" si="2"/>
        <v>0</v>
      </c>
      <c r="G147" s="19"/>
    </row>
    <row r="148" spans="1:7" s="20" customFormat="1" ht="30" customHeight="1" x14ac:dyDescent="0.2">
      <c r="A148" s="16" t="s">
        <v>84</v>
      </c>
      <c r="B148" s="31" t="s">
        <v>289</v>
      </c>
      <c r="C148" s="46" t="s">
        <v>289</v>
      </c>
      <c r="D148" s="55">
        <v>375</v>
      </c>
      <c r="E148" s="50"/>
      <c r="F148" s="2">
        <f t="shared" si="2"/>
        <v>0</v>
      </c>
      <c r="G148" s="19"/>
    </row>
    <row r="149" spans="1:7" s="20" customFormat="1" ht="30" customHeight="1" x14ac:dyDescent="0.2">
      <c r="A149" s="16" t="s">
        <v>193</v>
      </c>
      <c r="B149" s="31" t="s">
        <v>495</v>
      </c>
      <c r="C149" s="46" t="s">
        <v>495</v>
      </c>
      <c r="D149" s="55">
        <v>400</v>
      </c>
      <c r="E149" s="50"/>
      <c r="F149" s="2">
        <f t="shared" si="2"/>
        <v>0</v>
      </c>
      <c r="G149" s="19"/>
    </row>
    <row r="150" spans="1:7" s="20" customFormat="1" ht="30" customHeight="1" x14ac:dyDescent="0.2">
      <c r="A150" s="16" t="s">
        <v>194</v>
      </c>
      <c r="B150" s="31" t="s">
        <v>519</v>
      </c>
      <c r="C150" s="46" t="s">
        <v>519</v>
      </c>
      <c r="D150" s="55">
        <v>200</v>
      </c>
      <c r="E150" s="50"/>
      <c r="F150" s="2">
        <f t="shared" si="2"/>
        <v>0</v>
      </c>
      <c r="G150" s="19"/>
    </row>
    <row r="151" spans="1:7" s="20" customFormat="1" ht="30" customHeight="1" x14ac:dyDescent="0.2">
      <c r="A151" s="16" t="s">
        <v>85</v>
      </c>
      <c r="B151" s="21" t="s">
        <v>9</v>
      </c>
      <c r="C151" s="37" t="s">
        <v>9</v>
      </c>
      <c r="D151" s="55">
        <v>200</v>
      </c>
      <c r="E151" s="50"/>
      <c r="F151" s="2">
        <f t="shared" si="2"/>
        <v>0</v>
      </c>
      <c r="G151" s="22"/>
    </row>
    <row r="152" spans="1:7" s="20" customFormat="1" ht="30" customHeight="1" x14ac:dyDescent="0.2">
      <c r="A152" s="16" t="s">
        <v>86</v>
      </c>
      <c r="B152" s="21" t="s">
        <v>367</v>
      </c>
      <c r="C152" s="37" t="s">
        <v>367</v>
      </c>
      <c r="D152" s="55">
        <v>375</v>
      </c>
      <c r="E152" s="50"/>
      <c r="F152" s="2">
        <f t="shared" si="2"/>
        <v>0</v>
      </c>
      <c r="G152" s="22"/>
    </row>
    <row r="153" spans="1:7" s="20" customFormat="1" ht="30" customHeight="1" x14ac:dyDescent="0.2">
      <c r="A153" s="16" t="s">
        <v>576</v>
      </c>
      <c r="B153" s="18" t="s">
        <v>284</v>
      </c>
      <c r="C153" s="36" t="s">
        <v>284</v>
      </c>
      <c r="D153" s="55">
        <v>375</v>
      </c>
      <c r="E153" s="50"/>
      <c r="F153" s="2">
        <f t="shared" si="2"/>
        <v>0</v>
      </c>
      <c r="G153" s="19"/>
    </row>
    <row r="154" spans="1:7" s="20" customFormat="1" ht="30" customHeight="1" x14ac:dyDescent="0.2">
      <c r="A154" s="16" t="s">
        <v>87</v>
      </c>
      <c r="B154" s="21" t="s">
        <v>10</v>
      </c>
      <c r="C154" s="37" t="s">
        <v>10</v>
      </c>
      <c r="D154" s="54">
        <v>250</v>
      </c>
      <c r="E154" s="50"/>
      <c r="F154" s="2">
        <f t="shared" si="2"/>
        <v>0</v>
      </c>
      <c r="G154" s="19"/>
    </row>
    <row r="155" spans="1:7" s="20" customFormat="1" ht="30" customHeight="1" x14ac:dyDescent="0.2">
      <c r="A155" s="16" t="s">
        <v>265</v>
      </c>
      <c r="B155" s="21" t="s">
        <v>1</v>
      </c>
      <c r="C155" s="37" t="s">
        <v>312</v>
      </c>
      <c r="D155" s="55">
        <v>200</v>
      </c>
      <c r="E155" s="50"/>
      <c r="F155" s="2">
        <f t="shared" si="2"/>
        <v>0</v>
      </c>
      <c r="G155" s="19"/>
    </row>
    <row r="156" spans="1:7" s="20" customFormat="1" ht="30" customHeight="1" x14ac:dyDescent="0.2">
      <c r="A156" s="16" t="s">
        <v>88</v>
      </c>
      <c r="B156" s="21" t="s">
        <v>1</v>
      </c>
      <c r="C156" s="37" t="s">
        <v>1</v>
      </c>
      <c r="D156" s="54">
        <v>300</v>
      </c>
      <c r="E156" s="50"/>
      <c r="F156" s="2">
        <f t="shared" si="2"/>
        <v>0</v>
      </c>
      <c r="G156" s="19"/>
    </row>
    <row r="157" spans="1:7" s="20" customFormat="1" ht="30" customHeight="1" x14ac:dyDescent="0.2">
      <c r="A157" s="16" t="s">
        <v>89</v>
      </c>
      <c r="B157" s="21" t="s">
        <v>1</v>
      </c>
      <c r="C157" s="37" t="s">
        <v>306</v>
      </c>
      <c r="D157" s="55">
        <v>175</v>
      </c>
      <c r="E157" s="50"/>
      <c r="F157" s="2">
        <f t="shared" si="2"/>
        <v>0</v>
      </c>
      <c r="G157" s="19"/>
    </row>
    <row r="158" spans="1:7" s="20" customFormat="1" ht="30" customHeight="1" x14ac:dyDescent="0.2">
      <c r="A158" s="16" t="s">
        <v>266</v>
      </c>
      <c r="B158" s="21" t="s">
        <v>1</v>
      </c>
      <c r="C158" s="37" t="s">
        <v>2</v>
      </c>
      <c r="D158" s="55">
        <v>175</v>
      </c>
      <c r="E158" s="50"/>
      <c r="F158" s="2">
        <f t="shared" si="2"/>
        <v>0</v>
      </c>
      <c r="G158" s="19"/>
    </row>
    <row r="159" spans="1:7" s="20" customFormat="1" ht="30" customHeight="1" x14ac:dyDescent="0.2">
      <c r="A159" s="16" t="s">
        <v>229</v>
      </c>
      <c r="B159" s="8" t="s">
        <v>471</v>
      </c>
      <c r="C159" s="38" t="s">
        <v>472</v>
      </c>
      <c r="D159" s="55">
        <v>175</v>
      </c>
      <c r="E159" s="50"/>
      <c r="F159" s="2">
        <f t="shared" si="2"/>
        <v>0</v>
      </c>
      <c r="G159" s="19"/>
    </row>
    <row r="160" spans="1:7" s="20" customFormat="1" ht="30" customHeight="1" x14ac:dyDescent="0.2">
      <c r="A160" s="16" t="s">
        <v>90</v>
      </c>
      <c r="B160" s="21" t="s">
        <v>453</v>
      </c>
      <c r="C160" s="37" t="s">
        <v>453</v>
      </c>
      <c r="D160" s="55">
        <v>225</v>
      </c>
      <c r="E160" s="50"/>
      <c r="F160" s="2">
        <f t="shared" si="2"/>
        <v>0</v>
      </c>
      <c r="G160" s="19"/>
    </row>
    <row r="161" spans="1:7" s="20" customFormat="1" ht="30" customHeight="1" x14ac:dyDescent="0.2">
      <c r="A161" s="16" t="s">
        <v>91</v>
      </c>
      <c r="B161" s="8" t="s">
        <v>465</v>
      </c>
      <c r="C161" s="38" t="s">
        <v>465</v>
      </c>
      <c r="D161" s="55">
        <v>300</v>
      </c>
      <c r="E161" s="50"/>
      <c r="F161" s="2">
        <f t="shared" si="2"/>
        <v>0</v>
      </c>
      <c r="G161" s="19"/>
    </row>
    <row r="162" spans="1:7" s="20" customFormat="1" ht="30" customHeight="1" x14ac:dyDescent="0.2">
      <c r="A162" s="16" t="s">
        <v>146</v>
      </c>
      <c r="B162" s="8" t="s">
        <v>462</v>
      </c>
      <c r="C162" s="38" t="s">
        <v>462</v>
      </c>
      <c r="D162" s="55">
        <v>300</v>
      </c>
      <c r="E162" s="50"/>
      <c r="F162" s="2">
        <f t="shared" si="2"/>
        <v>0</v>
      </c>
      <c r="G162" s="19"/>
    </row>
    <row r="163" spans="1:7" s="20" customFormat="1" ht="30" customHeight="1" x14ac:dyDescent="0.2">
      <c r="A163" s="16" t="s">
        <v>92</v>
      </c>
      <c r="B163" s="21" t="s">
        <v>239</v>
      </c>
      <c r="C163" s="36" t="s">
        <v>7</v>
      </c>
      <c r="D163" s="55">
        <v>500</v>
      </c>
      <c r="E163" s="50"/>
      <c r="F163" s="2">
        <f t="shared" si="2"/>
        <v>0</v>
      </c>
      <c r="G163" s="19"/>
    </row>
    <row r="164" spans="1:7" s="20" customFormat="1" ht="30" customHeight="1" x14ac:dyDescent="0.2">
      <c r="A164" s="16" t="s">
        <v>195</v>
      </c>
      <c r="B164" s="21" t="s">
        <v>11</v>
      </c>
      <c r="C164" s="36" t="s">
        <v>7</v>
      </c>
      <c r="D164" s="55">
        <v>475</v>
      </c>
      <c r="E164" s="50"/>
      <c r="F164" s="2">
        <f t="shared" si="2"/>
        <v>0</v>
      </c>
      <c r="G164" s="19"/>
    </row>
    <row r="165" spans="1:7" s="20" customFormat="1" ht="30" customHeight="1" x14ac:dyDescent="0.2">
      <c r="A165" s="16" t="s">
        <v>308</v>
      </c>
      <c r="B165" s="21" t="s">
        <v>317</v>
      </c>
      <c r="C165" s="36" t="s">
        <v>7</v>
      </c>
      <c r="D165" s="55">
        <v>300</v>
      </c>
      <c r="E165" s="50"/>
      <c r="F165" s="2">
        <f t="shared" si="2"/>
        <v>0</v>
      </c>
      <c r="G165" s="19"/>
    </row>
    <row r="166" spans="1:7" s="20" customFormat="1" ht="30" customHeight="1" x14ac:dyDescent="0.2">
      <c r="A166" s="16" t="s">
        <v>346</v>
      </c>
      <c r="B166" s="21" t="s">
        <v>218</v>
      </c>
      <c r="C166" s="36" t="s">
        <v>7</v>
      </c>
      <c r="D166" s="55">
        <v>300</v>
      </c>
      <c r="E166" s="50"/>
      <c r="F166" s="2">
        <f t="shared" si="2"/>
        <v>0</v>
      </c>
      <c r="G166" s="19"/>
    </row>
    <row r="167" spans="1:7" s="20" customFormat="1" ht="30" customHeight="1" x14ac:dyDescent="0.2">
      <c r="A167" s="16" t="s">
        <v>93</v>
      </c>
      <c r="B167" s="21" t="s">
        <v>301</v>
      </c>
      <c r="C167" s="36" t="s">
        <v>301</v>
      </c>
      <c r="D167" s="55">
        <v>250</v>
      </c>
      <c r="E167" s="50"/>
      <c r="F167" s="2">
        <f t="shared" si="2"/>
        <v>0</v>
      </c>
      <c r="G167" s="19"/>
    </row>
    <row r="168" spans="1:7" s="20" customFormat="1" ht="30" customHeight="1" x14ac:dyDescent="0.2">
      <c r="A168" s="16" t="s">
        <v>267</v>
      </c>
      <c r="B168" s="1" t="s">
        <v>555</v>
      </c>
      <c r="C168" s="38" t="s">
        <v>555</v>
      </c>
      <c r="D168" s="54">
        <v>375</v>
      </c>
      <c r="E168" s="50"/>
      <c r="F168" s="2">
        <f t="shared" si="2"/>
        <v>0</v>
      </c>
      <c r="G168" s="19"/>
    </row>
    <row r="169" spans="1:7" s="20" customFormat="1" ht="30" customHeight="1" x14ac:dyDescent="0.2">
      <c r="A169" s="16" t="s">
        <v>196</v>
      </c>
      <c r="B169" s="21" t="s">
        <v>352</v>
      </c>
      <c r="C169" s="38" t="s">
        <v>7</v>
      </c>
      <c r="D169" s="55">
        <v>250</v>
      </c>
      <c r="E169" s="50"/>
      <c r="F169" s="2">
        <f t="shared" si="2"/>
        <v>0</v>
      </c>
      <c r="G169" s="19"/>
    </row>
    <row r="170" spans="1:7" s="20" customFormat="1" ht="30" customHeight="1" x14ac:dyDescent="0.2">
      <c r="A170" s="16" t="s">
        <v>94</v>
      </c>
      <c r="B170" s="21" t="s">
        <v>454</v>
      </c>
      <c r="C170" s="37" t="s">
        <v>454</v>
      </c>
      <c r="D170" s="55">
        <v>350</v>
      </c>
      <c r="E170" s="50"/>
      <c r="F170" s="2">
        <f t="shared" si="2"/>
        <v>0</v>
      </c>
      <c r="G170" s="19"/>
    </row>
    <row r="171" spans="1:7" s="20" customFormat="1" ht="30" customHeight="1" x14ac:dyDescent="0.2">
      <c r="A171" s="16" t="s">
        <v>268</v>
      </c>
      <c r="B171" s="21" t="s">
        <v>399</v>
      </c>
      <c r="C171" s="37" t="s">
        <v>399</v>
      </c>
      <c r="D171" s="55">
        <v>250</v>
      </c>
      <c r="E171" s="50"/>
      <c r="F171" s="2">
        <f t="shared" si="2"/>
        <v>0</v>
      </c>
      <c r="G171" s="19"/>
    </row>
    <row r="172" spans="1:7" s="20" customFormat="1" ht="30" customHeight="1" x14ac:dyDescent="0.2">
      <c r="A172" s="16" t="s">
        <v>197</v>
      </c>
      <c r="B172" s="21" t="s">
        <v>225</v>
      </c>
      <c r="C172" s="37" t="s">
        <v>324</v>
      </c>
      <c r="D172" s="55">
        <v>200</v>
      </c>
      <c r="E172" s="50"/>
      <c r="F172" s="2">
        <f t="shared" si="2"/>
        <v>0</v>
      </c>
      <c r="G172" s="19"/>
    </row>
    <row r="173" spans="1:7" s="20" customFormat="1" ht="30" customHeight="1" x14ac:dyDescent="0.2">
      <c r="A173" s="16" t="s">
        <v>95</v>
      </c>
      <c r="B173" s="21" t="s">
        <v>217</v>
      </c>
      <c r="C173" s="37" t="s">
        <v>217</v>
      </c>
      <c r="D173" s="55">
        <v>1000</v>
      </c>
      <c r="E173" s="50"/>
      <c r="F173" s="2">
        <f t="shared" si="2"/>
        <v>0</v>
      </c>
      <c r="G173" s="19"/>
    </row>
    <row r="174" spans="1:7" s="20" customFormat="1" ht="30" customHeight="1" x14ac:dyDescent="0.2">
      <c r="A174" s="16" t="s">
        <v>96</v>
      </c>
      <c r="B174" s="27" t="s">
        <v>456</v>
      </c>
      <c r="C174" s="43" t="s">
        <v>455</v>
      </c>
      <c r="D174" s="54">
        <v>225</v>
      </c>
      <c r="E174" s="50"/>
      <c r="F174" s="2">
        <f t="shared" si="2"/>
        <v>0</v>
      </c>
      <c r="G174" s="19"/>
    </row>
    <row r="175" spans="1:7" s="20" customFormat="1" ht="30" customHeight="1" x14ac:dyDescent="0.2">
      <c r="A175" s="16" t="s">
        <v>97</v>
      </c>
      <c r="B175" s="21" t="s">
        <v>297</v>
      </c>
      <c r="C175" s="37" t="s">
        <v>297</v>
      </c>
      <c r="D175" s="55">
        <v>250</v>
      </c>
      <c r="E175" s="50"/>
      <c r="F175" s="2">
        <f t="shared" si="2"/>
        <v>0</v>
      </c>
      <c r="G175" s="19"/>
    </row>
    <row r="176" spans="1:7" s="20" customFormat="1" ht="30" customHeight="1" x14ac:dyDescent="0.2">
      <c r="A176" s="16" t="s">
        <v>147</v>
      </c>
      <c r="B176" s="21" t="s">
        <v>236</v>
      </c>
      <c r="C176" s="37" t="s">
        <v>236</v>
      </c>
      <c r="D176" s="55">
        <v>375</v>
      </c>
      <c r="E176" s="50"/>
      <c r="F176" s="2">
        <f t="shared" si="2"/>
        <v>0</v>
      </c>
      <c r="G176" s="22"/>
    </row>
    <row r="177" spans="1:7" s="20" customFormat="1" ht="30" customHeight="1" x14ac:dyDescent="0.2">
      <c r="A177" s="16" t="s">
        <v>269</v>
      </c>
      <c r="B177" s="29" t="s">
        <v>577</v>
      </c>
      <c r="C177" s="47" t="s">
        <v>578</v>
      </c>
      <c r="D177" s="55">
        <v>750</v>
      </c>
      <c r="E177" s="50"/>
      <c r="F177" s="2">
        <f t="shared" si="2"/>
        <v>0</v>
      </c>
      <c r="G177" s="19"/>
    </row>
    <row r="178" spans="1:7" s="20" customFormat="1" ht="30" customHeight="1" x14ac:dyDescent="0.2">
      <c r="A178" s="16" t="s">
        <v>98</v>
      </c>
      <c r="B178" s="3" t="s">
        <v>360</v>
      </c>
      <c r="C178" s="38" t="s">
        <v>360</v>
      </c>
      <c r="D178" s="55">
        <v>300</v>
      </c>
      <c r="E178" s="50"/>
      <c r="F178" s="2">
        <f t="shared" si="2"/>
        <v>0</v>
      </c>
      <c r="G178" s="19"/>
    </row>
    <row r="179" spans="1:7" s="20" customFormat="1" ht="30" customHeight="1" x14ac:dyDescent="0.2">
      <c r="A179" s="16" t="s">
        <v>148</v>
      </c>
      <c r="B179" s="18" t="s">
        <v>290</v>
      </c>
      <c r="C179" s="36" t="s">
        <v>290</v>
      </c>
      <c r="D179" s="55">
        <v>375</v>
      </c>
      <c r="E179" s="50"/>
      <c r="F179" s="2">
        <f t="shared" si="2"/>
        <v>0</v>
      </c>
      <c r="G179" s="19"/>
    </row>
    <row r="180" spans="1:7" s="20" customFormat="1" ht="30" customHeight="1" x14ac:dyDescent="0.2">
      <c r="A180" s="16" t="s">
        <v>99</v>
      </c>
      <c r="B180" s="21" t="s">
        <v>137</v>
      </c>
      <c r="C180" s="37" t="s">
        <v>307</v>
      </c>
      <c r="D180" s="55">
        <v>300</v>
      </c>
      <c r="E180" s="50"/>
      <c r="F180" s="2">
        <f t="shared" si="2"/>
        <v>0</v>
      </c>
      <c r="G180" s="19"/>
    </row>
    <row r="181" spans="1:7" s="20" customFormat="1" ht="30" customHeight="1" x14ac:dyDescent="0.2">
      <c r="A181" s="16" t="s">
        <v>270</v>
      </c>
      <c r="B181" s="21" t="s">
        <v>138</v>
      </c>
      <c r="C181" s="37" t="s">
        <v>302</v>
      </c>
      <c r="D181" s="55">
        <v>375</v>
      </c>
      <c r="E181" s="50"/>
      <c r="F181" s="2">
        <f t="shared" si="2"/>
        <v>0</v>
      </c>
      <c r="G181" s="19"/>
    </row>
    <row r="182" spans="1:7" s="20" customFormat="1" ht="30" customHeight="1" x14ac:dyDescent="0.2">
      <c r="A182" s="16" t="s">
        <v>271</v>
      </c>
      <c r="B182" s="18" t="s">
        <v>138</v>
      </c>
      <c r="C182" s="36" t="s">
        <v>172</v>
      </c>
      <c r="D182" s="55">
        <v>300</v>
      </c>
      <c r="E182" s="50"/>
      <c r="F182" s="2">
        <f t="shared" si="2"/>
        <v>0</v>
      </c>
      <c r="G182" s="22"/>
    </row>
    <row r="183" spans="1:7" s="20" customFormat="1" ht="30" customHeight="1" x14ac:dyDescent="0.2">
      <c r="A183" s="16" t="s">
        <v>347</v>
      </c>
      <c r="B183" s="21" t="s">
        <v>560</v>
      </c>
      <c r="C183" s="37" t="s">
        <v>564</v>
      </c>
      <c r="D183" s="55">
        <v>250</v>
      </c>
      <c r="E183" s="50"/>
      <c r="F183" s="2">
        <f t="shared" si="2"/>
        <v>0</v>
      </c>
      <c r="G183" s="19"/>
    </row>
    <row r="184" spans="1:7" s="20" customFormat="1" ht="30" customHeight="1" x14ac:dyDescent="0.2">
      <c r="A184" s="16" t="s">
        <v>198</v>
      </c>
      <c r="B184" s="21" t="s">
        <v>560</v>
      </c>
      <c r="C184" s="37" t="s">
        <v>563</v>
      </c>
      <c r="D184" s="55">
        <v>250</v>
      </c>
      <c r="E184" s="50"/>
      <c r="F184" s="2">
        <f t="shared" si="2"/>
        <v>0</v>
      </c>
      <c r="G184" s="19"/>
    </row>
    <row r="185" spans="1:7" s="20" customFormat="1" ht="30" customHeight="1" x14ac:dyDescent="0.2">
      <c r="A185" s="16" t="s">
        <v>100</v>
      </c>
      <c r="B185" s="3" t="s">
        <v>366</v>
      </c>
      <c r="C185" s="38" t="s">
        <v>366</v>
      </c>
      <c r="D185" s="55">
        <v>350</v>
      </c>
      <c r="E185" s="50"/>
      <c r="F185" s="2">
        <f t="shared" si="2"/>
        <v>0</v>
      </c>
      <c r="G185" s="19"/>
    </row>
    <row r="186" spans="1:7" s="20" customFormat="1" ht="30" customHeight="1" x14ac:dyDescent="0.2">
      <c r="A186" s="16" t="s">
        <v>101</v>
      </c>
      <c r="B186" s="1" t="s">
        <v>414</v>
      </c>
      <c r="C186" s="39" t="s">
        <v>414</v>
      </c>
      <c r="D186" s="55">
        <v>300</v>
      </c>
      <c r="E186" s="50"/>
      <c r="F186" s="2">
        <f t="shared" si="2"/>
        <v>0</v>
      </c>
      <c r="G186" s="19"/>
    </row>
    <row r="187" spans="1:7" s="20" customFormat="1" ht="30" customHeight="1" x14ac:dyDescent="0.2">
      <c r="A187" s="16" t="s">
        <v>348</v>
      </c>
      <c r="B187" s="1" t="s">
        <v>338</v>
      </c>
      <c r="C187" s="39" t="s">
        <v>338</v>
      </c>
      <c r="D187" s="55">
        <v>300</v>
      </c>
      <c r="E187" s="50"/>
      <c r="F187" s="2">
        <f t="shared" si="2"/>
        <v>0</v>
      </c>
      <c r="G187" s="19"/>
    </row>
    <row r="188" spans="1:7" s="20" customFormat="1" ht="30" customHeight="1" x14ac:dyDescent="0.2">
      <c r="A188" s="16" t="s">
        <v>349</v>
      </c>
      <c r="B188" s="1" t="s">
        <v>530</v>
      </c>
      <c r="C188" s="39" t="s">
        <v>338</v>
      </c>
      <c r="D188" s="55">
        <v>200</v>
      </c>
      <c r="E188" s="50"/>
      <c r="F188" s="2">
        <f t="shared" si="2"/>
        <v>0</v>
      </c>
      <c r="G188" s="19"/>
    </row>
    <row r="189" spans="1:7" s="20" customFormat="1" ht="30" customHeight="1" x14ac:dyDescent="0.2">
      <c r="A189" s="16" t="s">
        <v>272</v>
      </c>
      <c r="B189" s="1" t="s">
        <v>531</v>
      </c>
      <c r="C189" s="39" t="s">
        <v>531</v>
      </c>
      <c r="D189" s="55">
        <v>175</v>
      </c>
      <c r="E189" s="50"/>
      <c r="F189" s="2">
        <f t="shared" si="2"/>
        <v>0</v>
      </c>
      <c r="G189" s="19"/>
    </row>
    <row r="190" spans="1:7" s="20" customFormat="1" ht="30" customHeight="1" x14ac:dyDescent="0.2">
      <c r="A190" s="16" t="s">
        <v>102</v>
      </c>
      <c r="B190" s="1" t="s">
        <v>227</v>
      </c>
      <c r="C190" s="39" t="s">
        <v>227</v>
      </c>
      <c r="D190" s="55">
        <v>200</v>
      </c>
      <c r="E190" s="50"/>
      <c r="F190" s="2">
        <f t="shared" si="2"/>
        <v>0</v>
      </c>
      <c r="G190" s="19"/>
    </row>
    <row r="191" spans="1:7" s="20" customFormat="1" ht="30" customHeight="1" x14ac:dyDescent="0.2">
      <c r="A191" s="16" t="s">
        <v>273</v>
      </c>
      <c r="B191" s="1" t="s">
        <v>305</v>
      </c>
      <c r="C191" s="38" t="s">
        <v>305</v>
      </c>
      <c r="D191" s="55">
        <v>200</v>
      </c>
      <c r="E191" s="50"/>
      <c r="F191" s="2">
        <f t="shared" ref="F191:F249" si="3">D191*E191</f>
        <v>0</v>
      </c>
      <c r="G191" s="19"/>
    </row>
    <row r="192" spans="1:7" s="20" customFormat="1" ht="30" customHeight="1" x14ac:dyDescent="0.2">
      <c r="A192" s="16" t="s">
        <v>103</v>
      </c>
      <c r="B192" s="26" t="s">
        <v>309</v>
      </c>
      <c r="C192" s="42" t="s">
        <v>309</v>
      </c>
      <c r="D192" s="54">
        <v>375</v>
      </c>
      <c r="E192" s="51"/>
      <c r="F192" s="2">
        <f t="shared" si="3"/>
        <v>0</v>
      </c>
      <c r="G192" s="23"/>
    </row>
    <row r="193" spans="1:7" s="20" customFormat="1" ht="30" customHeight="1" x14ac:dyDescent="0.2">
      <c r="A193" s="16" t="s">
        <v>274</v>
      </c>
      <c r="B193" s="1" t="s">
        <v>295</v>
      </c>
      <c r="C193" s="39" t="s">
        <v>295</v>
      </c>
      <c r="D193" s="55">
        <v>300</v>
      </c>
      <c r="E193" s="50"/>
      <c r="F193" s="2">
        <f t="shared" si="3"/>
        <v>0</v>
      </c>
      <c r="G193" s="19"/>
    </row>
    <row r="194" spans="1:7" s="20" customFormat="1" ht="30" customHeight="1" x14ac:dyDescent="0.2">
      <c r="A194" s="16" t="s">
        <v>275</v>
      </c>
      <c r="B194" s="1" t="s">
        <v>532</v>
      </c>
      <c r="C194" s="39" t="s">
        <v>532</v>
      </c>
      <c r="D194" s="55">
        <v>300</v>
      </c>
      <c r="E194" s="50"/>
      <c r="F194" s="2">
        <f t="shared" si="3"/>
        <v>0</v>
      </c>
      <c r="G194" s="19"/>
    </row>
    <row r="195" spans="1:7" s="20" customFormat="1" ht="30" customHeight="1" x14ac:dyDescent="0.2">
      <c r="A195" s="16" t="s">
        <v>149</v>
      </c>
      <c r="B195" s="6" t="s">
        <v>321</v>
      </c>
      <c r="C195" s="40" t="s">
        <v>321</v>
      </c>
      <c r="D195" s="55">
        <v>300</v>
      </c>
      <c r="E195" s="50"/>
      <c r="F195" s="2">
        <f t="shared" si="3"/>
        <v>0</v>
      </c>
      <c r="G195" s="19"/>
    </row>
    <row r="196" spans="1:7" s="20" customFormat="1" ht="30" customHeight="1" x14ac:dyDescent="0.2">
      <c r="A196" s="16" t="s">
        <v>276</v>
      </c>
      <c r="B196" s="6" t="s">
        <v>318</v>
      </c>
      <c r="C196" s="40" t="s">
        <v>318</v>
      </c>
      <c r="D196" s="55">
        <v>225</v>
      </c>
      <c r="E196" s="50"/>
      <c r="F196" s="2">
        <f t="shared" si="3"/>
        <v>0</v>
      </c>
      <c r="G196" s="19"/>
    </row>
    <row r="197" spans="1:7" s="20" customFormat="1" ht="30" customHeight="1" x14ac:dyDescent="0.2">
      <c r="A197" s="16" t="s">
        <v>104</v>
      </c>
      <c r="B197" s="21" t="s">
        <v>434</v>
      </c>
      <c r="C197" s="37" t="s">
        <v>434</v>
      </c>
      <c r="D197" s="55">
        <v>200</v>
      </c>
      <c r="E197" s="50"/>
      <c r="F197" s="2">
        <f t="shared" si="3"/>
        <v>0</v>
      </c>
      <c r="G197" s="19"/>
    </row>
    <row r="198" spans="1:7" s="20" customFormat="1" ht="30" customHeight="1" x14ac:dyDescent="0.2">
      <c r="A198" s="16" t="s">
        <v>105</v>
      </c>
      <c r="B198" s="21" t="s">
        <v>330</v>
      </c>
      <c r="C198" s="37" t="s">
        <v>330</v>
      </c>
      <c r="D198" s="55">
        <v>375</v>
      </c>
      <c r="E198" s="50"/>
      <c r="F198" s="2">
        <f t="shared" si="3"/>
        <v>0</v>
      </c>
      <c r="G198" s="19"/>
    </row>
    <row r="199" spans="1:7" s="20" customFormat="1" ht="30" customHeight="1" x14ac:dyDescent="0.2">
      <c r="A199" s="16" t="s">
        <v>277</v>
      </c>
      <c r="B199" s="21" t="s">
        <v>331</v>
      </c>
      <c r="C199" s="37" t="s">
        <v>331</v>
      </c>
      <c r="D199" s="55">
        <v>200</v>
      </c>
      <c r="E199" s="50"/>
      <c r="F199" s="2">
        <f t="shared" si="3"/>
        <v>0</v>
      </c>
      <c r="G199" s="19"/>
    </row>
    <row r="200" spans="1:7" s="20" customFormat="1" ht="30" customHeight="1" x14ac:dyDescent="0.2">
      <c r="A200" s="16" t="s">
        <v>278</v>
      </c>
      <c r="B200" s="21" t="s">
        <v>463</v>
      </c>
      <c r="C200" s="37" t="s">
        <v>463</v>
      </c>
      <c r="D200" s="55">
        <v>375</v>
      </c>
      <c r="E200" s="50"/>
      <c r="F200" s="2">
        <f t="shared" si="3"/>
        <v>0</v>
      </c>
      <c r="G200" s="19"/>
    </row>
    <row r="201" spans="1:7" s="20" customFormat="1" ht="30" customHeight="1" x14ac:dyDescent="0.2">
      <c r="A201" s="16" t="s">
        <v>106</v>
      </c>
      <c r="B201" s="21" t="s">
        <v>439</v>
      </c>
      <c r="C201" s="37" t="s">
        <v>439</v>
      </c>
      <c r="D201" s="55">
        <v>225</v>
      </c>
      <c r="E201" s="50"/>
      <c r="F201" s="2">
        <f t="shared" si="3"/>
        <v>0</v>
      </c>
      <c r="G201" s="19"/>
    </row>
    <row r="202" spans="1:7" s="20" customFormat="1" ht="30" customHeight="1" x14ac:dyDescent="0.2">
      <c r="A202" s="16" t="s">
        <v>199</v>
      </c>
      <c r="B202" s="26" t="s">
        <v>174</v>
      </c>
      <c r="C202" s="42" t="s">
        <v>340</v>
      </c>
      <c r="D202" s="55">
        <v>250</v>
      </c>
      <c r="E202" s="50"/>
      <c r="F202" s="2">
        <f t="shared" si="3"/>
        <v>0</v>
      </c>
      <c r="G202" s="19"/>
    </row>
    <row r="203" spans="1:7" s="20" customFormat="1" ht="30" customHeight="1" x14ac:dyDescent="0.2">
      <c r="A203" s="16" t="s">
        <v>200</v>
      </c>
      <c r="B203" s="21" t="s">
        <v>440</v>
      </c>
      <c r="C203" s="37" t="s">
        <v>440</v>
      </c>
      <c r="D203" s="55">
        <v>300</v>
      </c>
      <c r="E203" s="50"/>
      <c r="F203" s="2">
        <f t="shared" si="3"/>
        <v>0</v>
      </c>
      <c r="G203" s="19"/>
    </row>
    <row r="204" spans="1:7" s="20" customFormat="1" ht="30" customHeight="1" x14ac:dyDescent="0.2">
      <c r="A204" s="16" t="s">
        <v>201</v>
      </c>
      <c r="B204" s="26" t="s">
        <v>173</v>
      </c>
      <c r="C204" s="42" t="s">
        <v>173</v>
      </c>
      <c r="D204" s="54">
        <v>300</v>
      </c>
      <c r="E204" s="51"/>
      <c r="F204" s="2">
        <f t="shared" si="3"/>
        <v>0</v>
      </c>
      <c r="G204" s="23"/>
    </row>
    <row r="205" spans="1:7" s="20" customFormat="1" ht="30" customHeight="1" x14ac:dyDescent="0.2">
      <c r="A205" s="16" t="s">
        <v>202</v>
      </c>
      <c r="B205" s="26" t="s">
        <v>533</v>
      </c>
      <c r="C205" s="42" t="s">
        <v>533</v>
      </c>
      <c r="D205" s="54">
        <v>300</v>
      </c>
      <c r="E205" s="51"/>
      <c r="F205" s="2">
        <f t="shared" si="3"/>
        <v>0</v>
      </c>
      <c r="G205" s="23"/>
    </row>
    <row r="206" spans="1:7" s="20" customFormat="1" ht="30" customHeight="1" x14ac:dyDescent="0.2">
      <c r="A206" s="16" t="s">
        <v>279</v>
      </c>
      <c r="B206" s="26" t="s">
        <v>534</v>
      </c>
      <c r="C206" s="42" t="s">
        <v>535</v>
      </c>
      <c r="D206" s="54">
        <v>300</v>
      </c>
      <c r="E206" s="51"/>
      <c r="F206" s="2">
        <f t="shared" si="3"/>
        <v>0</v>
      </c>
      <c r="G206" s="23"/>
    </row>
    <row r="207" spans="1:7" s="20" customFormat="1" ht="30" customHeight="1" x14ac:dyDescent="0.2">
      <c r="A207" s="16" t="s">
        <v>203</v>
      </c>
      <c r="B207" s="18" t="s">
        <v>167</v>
      </c>
      <c r="C207" s="36" t="s">
        <v>167</v>
      </c>
      <c r="D207" s="55">
        <v>200</v>
      </c>
      <c r="E207" s="50"/>
      <c r="F207" s="2">
        <f t="shared" si="3"/>
        <v>0</v>
      </c>
      <c r="G207" s="19"/>
    </row>
    <row r="208" spans="1:7" s="20" customFormat="1" ht="30" customHeight="1" x14ac:dyDescent="0.2">
      <c r="A208" s="16" t="s">
        <v>107</v>
      </c>
      <c r="B208" s="21" t="s">
        <v>320</v>
      </c>
      <c r="C208" s="37" t="s">
        <v>316</v>
      </c>
      <c r="D208" s="54">
        <v>350</v>
      </c>
      <c r="E208" s="50"/>
      <c r="F208" s="2">
        <f t="shared" si="3"/>
        <v>0</v>
      </c>
      <c r="G208" s="19"/>
    </row>
    <row r="209" spans="1:7" s="20" customFormat="1" ht="30" customHeight="1" x14ac:dyDescent="0.2">
      <c r="A209" s="16" t="s">
        <v>204</v>
      </c>
      <c r="B209" s="1" t="s">
        <v>316</v>
      </c>
      <c r="C209" s="39" t="s">
        <v>313</v>
      </c>
      <c r="D209" s="55">
        <v>300</v>
      </c>
      <c r="E209" s="50"/>
      <c r="F209" s="2">
        <f t="shared" si="3"/>
        <v>0</v>
      </c>
      <c r="G209" s="19"/>
    </row>
    <row r="210" spans="1:7" s="20" customFormat="1" ht="30" customHeight="1" x14ac:dyDescent="0.2">
      <c r="A210" s="16" t="s">
        <v>153</v>
      </c>
      <c r="B210" s="1" t="s">
        <v>316</v>
      </c>
      <c r="C210" s="39" t="s">
        <v>316</v>
      </c>
      <c r="D210" s="55">
        <v>500</v>
      </c>
      <c r="E210" s="50"/>
      <c r="F210" s="2">
        <f t="shared" si="3"/>
        <v>0</v>
      </c>
      <c r="G210" s="19"/>
    </row>
    <row r="211" spans="1:7" s="20" customFormat="1" ht="30" customHeight="1" x14ac:dyDescent="0.2">
      <c r="A211" s="16" t="s">
        <v>108</v>
      </c>
      <c r="B211" s="1" t="s">
        <v>291</v>
      </c>
      <c r="C211" s="38" t="s">
        <v>313</v>
      </c>
      <c r="D211" s="55">
        <v>350</v>
      </c>
      <c r="E211" s="50"/>
      <c r="F211" s="2">
        <f t="shared" si="3"/>
        <v>0</v>
      </c>
      <c r="G211" s="19"/>
    </row>
    <row r="212" spans="1:7" ht="30" customHeight="1" x14ac:dyDescent="0.2">
      <c r="A212" s="16" t="s">
        <v>109</v>
      </c>
      <c r="B212" s="21" t="s">
        <v>291</v>
      </c>
      <c r="C212" s="37" t="s">
        <v>291</v>
      </c>
      <c r="D212" s="55">
        <v>350</v>
      </c>
      <c r="E212" s="50"/>
      <c r="F212" s="2">
        <f t="shared" si="3"/>
        <v>0</v>
      </c>
      <c r="G212" s="19"/>
    </row>
    <row r="213" spans="1:7" ht="30" customHeight="1" x14ac:dyDescent="0.2">
      <c r="A213" s="16" t="s">
        <v>110</v>
      </c>
      <c r="B213" s="21" t="s">
        <v>156</v>
      </c>
      <c r="C213" s="37" t="s">
        <v>156</v>
      </c>
      <c r="D213" s="55">
        <v>250</v>
      </c>
      <c r="E213" s="50"/>
      <c r="F213" s="2">
        <f t="shared" si="3"/>
        <v>0</v>
      </c>
      <c r="G213" s="19"/>
    </row>
    <row r="214" spans="1:7" ht="30" customHeight="1" x14ac:dyDescent="0.2">
      <c r="A214" s="16" t="s">
        <v>205</v>
      </c>
      <c r="B214" s="27" t="s">
        <v>356</v>
      </c>
      <c r="C214" s="43" t="s">
        <v>356</v>
      </c>
      <c r="D214" s="54">
        <v>250</v>
      </c>
      <c r="E214" s="50"/>
      <c r="F214" s="2">
        <f t="shared" si="3"/>
        <v>0</v>
      </c>
      <c r="G214" s="19"/>
    </row>
    <row r="215" spans="1:7" ht="30" customHeight="1" x14ac:dyDescent="0.2">
      <c r="A215" s="16" t="s">
        <v>111</v>
      </c>
      <c r="B215" s="21" t="s">
        <v>292</v>
      </c>
      <c r="C215" s="37" t="s">
        <v>292</v>
      </c>
      <c r="D215" s="55">
        <v>300</v>
      </c>
      <c r="E215" s="50"/>
      <c r="F215" s="2">
        <f t="shared" si="3"/>
        <v>0</v>
      </c>
      <c r="G215" s="19"/>
    </row>
    <row r="216" spans="1:7" ht="30" customHeight="1" x14ac:dyDescent="0.2">
      <c r="A216" s="16" t="s">
        <v>112</v>
      </c>
      <c r="B216" s="21" t="s">
        <v>292</v>
      </c>
      <c r="C216" s="39" t="s">
        <v>223</v>
      </c>
      <c r="D216" s="55">
        <v>300</v>
      </c>
      <c r="E216" s="50"/>
      <c r="F216" s="2">
        <f t="shared" si="3"/>
        <v>0</v>
      </c>
      <c r="G216" s="19"/>
    </row>
    <row r="217" spans="1:7" ht="30" customHeight="1" x14ac:dyDescent="0.2">
      <c r="A217" s="16" t="s">
        <v>206</v>
      </c>
      <c r="B217" s="1" t="s">
        <v>223</v>
      </c>
      <c r="C217" s="39" t="s">
        <v>223</v>
      </c>
      <c r="D217" s="55">
        <v>300</v>
      </c>
      <c r="E217" s="50"/>
      <c r="F217" s="2">
        <f t="shared" si="3"/>
        <v>0</v>
      </c>
      <c r="G217" s="19"/>
    </row>
    <row r="218" spans="1:7" ht="30" customHeight="1" x14ac:dyDescent="0.2">
      <c r="A218" s="16" t="s">
        <v>280</v>
      </c>
      <c r="B218" s="17" t="s">
        <v>293</v>
      </c>
      <c r="C218" s="48" t="s">
        <v>293</v>
      </c>
      <c r="D218" s="55">
        <v>250</v>
      </c>
      <c r="E218" s="50"/>
      <c r="F218" s="2">
        <f t="shared" si="3"/>
        <v>0</v>
      </c>
      <c r="G218" s="19"/>
    </row>
    <row r="219" spans="1:7" ht="30" customHeight="1" x14ac:dyDescent="0.2">
      <c r="A219" s="16" t="s">
        <v>350</v>
      </c>
      <c r="B219" s="26" t="s">
        <v>322</v>
      </c>
      <c r="C219" s="42" t="s">
        <v>316</v>
      </c>
      <c r="D219" s="54">
        <v>300</v>
      </c>
      <c r="E219" s="51"/>
      <c r="F219" s="2">
        <f t="shared" si="3"/>
        <v>0</v>
      </c>
      <c r="G219" s="23"/>
    </row>
    <row r="220" spans="1:7" ht="30" customHeight="1" x14ac:dyDescent="0.2">
      <c r="A220" s="16" t="s">
        <v>281</v>
      </c>
      <c r="B220" s="26" t="s">
        <v>322</v>
      </c>
      <c r="C220" s="42" t="s">
        <v>322</v>
      </c>
      <c r="D220" s="54">
        <v>175</v>
      </c>
      <c r="E220" s="51"/>
      <c r="F220" s="2">
        <f t="shared" si="3"/>
        <v>0</v>
      </c>
      <c r="G220" s="23"/>
    </row>
    <row r="221" spans="1:7" ht="30" customHeight="1" x14ac:dyDescent="0.2">
      <c r="A221" s="16" t="s">
        <v>113</v>
      </c>
      <c r="B221" s="17" t="s">
        <v>231</v>
      </c>
      <c r="C221" s="48" t="s">
        <v>231</v>
      </c>
      <c r="D221" s="55">
        <v>175</v>
      </c>
      <c r="E221" s="50"/>
      <c r="F221" s="2">
        <f t="shared" si="3"/>
        <v>0</v>
      </c>
      <c r="G221" s="19"/>
    </row>
    <row r="222" spans="1:7" ht="30" customHeight="1" x14ac:dyDescent="0.2">
      <c r="A222" s="16" t="s">
        <v>114</v>
      </c>
      <c r="B222" s="1" t="s">
        <v>169</v>
      </c>
      <c r="C222" s="39" t="s">
        <v>536</v>
      </c>
      <c r="D222" s="55">
        <v>300</v>
      </c>
      <c r="E222" s="50"/>
      <c r="F222" s="2">
        <f t="shared" si="3"/>
        <v>0</v>
      </c>
      <c r="G222" s="19"/>
    </row>
    <row r="223" spans="1:7" ht="30" customHeight="1" x14ac:dyDescent="0.2">
      <c r="A223" s="16" t="s">
        <v>207</v>
      </c>
      <c r="B223" s="1" t="s">
        <v>169</v>
      </c>
      <c r="C223" s="39" t="s">
        <v>169</v>
      </c>
      <c r="D223" s="55">
        <v>625</v>
      </c>
      <c r="E223" s="50"/>
      <c r="F223" s="2">
        <f t="shared" si="3"/>
        <v>0</v>
      </c>
      <c r="G223" s="19"/>
    </row>
    <row r="224" spans="1:7" ht="30" customHeight="1" x14ac:dyDescent="0.2">
      <c r="A224" s="16" t="s">
        <v>115</v>
      </c>
      <c r="B224" s="18" t="s">
        <v>415</v>
      </c>
      <c r="C224" s="36" t="s">
        <v>415</v>
      </c>
      <c r="D224" s="55">
        <v>300</v>
      </c>
      <c r="E224" s="50"/>
      <c r="F224" s="2">
        <f t="shared" si="3"/>
        <v>0</v>
      </c>
      <c r="G224" s="22"/>
    </row>
    <row r="225" spans="1:7" ht="30" customHeight="1" x14ac:dyDescent="0.2">
      <c r="A225" s="16" t="s">
        <v>116</v>
      </c>
      <c r="B225" s="18" t="s">
        <v>484</v>
      </c>
      <c r="C225" s="36" t="s">
        <v>484</v>
      </c>
      <c r="D225" s="55">
        <v>300</v>
      </c>
      <c r="E225" s="50"/>
      <c r="F225" s="2">
        <f t="shared" si="3"/>
        <v>0</v>
      </c>
      <c r="G225" s="22"/>
    </row>
    <row r="226" spans="1:7" ht="30" customHeight="1" x14ac:dyDescent="0.2">
      <c r="A226" s="16" t="s">
        <v>117</v>
      </c>
      <c r="B226" s="27" t="s">
        <v>437</v>
      </c>
      <c r="C226" s="38" t="s">
        <v>437</v>
      </c>
      <c r="D226" s="54">
        <v>375</v>
      </c>
      <c r="E226" s="50"/>
      <c r="F226" s="2">
        <f t="shared" si="3"/>
        <v>0</v>
      </c>
      <c r="G226" s="19"/>
    </row>
    <row r="227" spans="1:7" s="20" customFormat="1" ht="30" customHeight="1" x14ac:dyDescent="0.2">
      <c r="A227" s="16" t="s">
        <v>118</v>
      </c>
      <c r="B227" s="1" t="s">
        <v>226</v>
      </c>
      <c r="C227" s="39" t="s">
        <v>226</v>
      </c>
      <c r="D227" s="55">
        <v>300</v>
      </c>
      <c r="E227" s="50"/>
      <c r="F227" s="2">
        <f t="shared" si="3"/>
        <v>0</v>
      </c>
      <c r="G227" s="19"/>
    </row>
    <row r="228" spans="1:7" s="20" customFormat="1" ht="30" customHeight="1" x14ac:dyDescent="0.2">
      <c r="A228" s="16" t="s">
        <v>119</v>
      </c>
      <c r="B228" s="26" t="s">
        <v>351</v>
      </c>
      <c r="C228" s="42" t="s">
        <v>351</v>
      </c>
      <c r="D228" s="54">
        <v>225</v>
      </c>
      <c r="E228" s="51"/>
      <c r="F228" s="2">
        <f t="shared" si="3"/>
        <v>0</v>
      </c>
      <c r="G228" s="23"/>
    </row>
    <row r="229" spans="1:7" s="20" customFormat="1" ht="30" customHeight="1" x14ac:dyDescent="0.2">
      <c r="A229" s="16" t="s">
        <v>120</v>
      </c>
      <c r="B229" s="26" t="s">
        <v>496</v>
      </c>
      <c r="C229" s="42" t="s">
        <v>496</v>
      </c>
      <c r="D229" s="54">
        <v>300</v>
      </c>
      <c r="E229" s="51"/>
      <c r="F229" s="2">
        <f t="shared" si="3"/>
        <v>0</v>
      </c>
      <c r="G229" s="23"/>
    </row>
    <row r="230" spans="1:7" s="20" customFormat="1" ht="30" customHeight="1" x14ac:dyDescent="0.2">
      <c r="A230" s="16" t="s">
        <v>282</v>
      </c>
      <c r="B230" s="26" t="s">
        <v>485</v>
      </c>
      <c r="C230" s="42" t="s">
        <v>485</v>
      </c>
      <c r="D230" s="54">
        <v>200</v>
      </c>
      <c r="E230" s="51"/>
      <c r="F230" s="2">
        <f t="shared" si="3"/>
        <v>0</v>
      </c>
      <c r="G230" s="23"/>
    </row>
    <row r="231" spans="1:7" ht="30" customHeight="1" x14ac:dyDescent="0.2">
      <c r="A231" s="16" t="s">
        <v>283</v>
      </c>
      <c r="B231" s="26" t="s">
        <v>497</v>
      </c>
      <c r="C231" s="42" t="s">
        <v>497</v>
      </c>
      <c r="D231" s="54">
        <v>350</v>
      </c>
      <c r="E231" s="51"/>
      <c r="F231" s="2">
        <f t="shared" si="3"/>
        <v>0</v>
      </c>
      <c r="G231" s="23"/>
    </row>
    <row r="232" spans="1:7" ht="30" customHeight="1" x14ac:dyDescent="0.2">
      <c r="A232" s="16" t="s">
        <v>129</v>
      </c>
      <c r="B232" s="17" t="s">
        <v>210</v>
      </c>
      <c r="C232" s="48" t="s">
        <v>210</v>
      </c>
      <c r="D232" s="55">
        <v>175</v>
      </c>
      <c r="E232" s="50"/>
      <c r="F232" s="2">
        <f t="shared" si="3"/>
        <v>0</v>
      </c>
      <c r="G232" s="19"/>
    </row>
    <row r="233" spans="1:7" ht="30" customHeight="1" x14ac:dyDescent="0.2">
      <c r="A233" s="16" t="s">
        <v>121</v>
      </c>
      <c r="B233" s="1" t="s">
        <v>561</v>
      </c>
      <c r="C233" s="39" t="s">
        <v>561</v>
      </c>
      <c r="D233" s="55">
        <v>250</v>
      </c>
      <c r="E233" s="50"/>
      <c r="F233" s="2">
        <f t="shared" si="3"/>
        <v>0</v>
      </c>
      <c r="G233" s="19"/>
    </row>
    <row r="234" spans="1:7" ht="30" customHeight="1" x14ac:dyDescent="0.2">
      <c r="A234" s="16" t="s">
        <v>122</v>
      </c>
      <c r="B234" s="26" t="s">
        <v>486</v>
      </c>
      <c r="C234" s="42" t="s">
        <v>486</v>
      </c>
      <c r="D234" s="54">
        <v>250</v>
      </c>
      <c r="E234" s="51"/>
      <c r="F234" s="2">
        <f t="shared" si="3"/>
        <v>0</v>
      </c>
      <c r="G234" s="23"/>
    </row>
    <row r="235" spans="1:7" ht="30" customHeight="1" x14ac:dyDescent="0.2">
      <c r="A235" s="16" t="s">
        <v>287</v>
      </c>
      <c r="B235" s="21" t="s">
        <v>12</v>
      </c>
      <c r="C235" s="37" t="s">
        <v>135</v>
      </c>
      <c r="D235" s="55">
        <v>300</v>
      </c>
      <c r="E235" s="50"/>
      <c r="F235" s="2">
        <f t="shared" si="3"/>
        <v>0</v>
      </c>
      <c r="G235" s="19"/>
    </row>
    <row r="236" spans="1:7" ht="30" customHeight="1" x14ac:dyDescent="0.2">
      <c r="A236" s="16" t="s">
        <v>158</v>
      </c>
      <c r="B236" s="1" t="s">
        <v>514</v>
      </c>
      <c r="C236" s="39" t="s">
        <v>514</v>
      </c>
      <c r="D236" s="54">
        <v>375</v>
      </c>
      <c r="E236" s="50"/>
      <c r="F236" s="2">
        <f t="shared" si="3"/>
        <v>0</v>
      </c>
      <c r="G236" s="19"/>
    </row>
    <row r="237" spans="1:7" ht="30" customHeight="1" x14ac:dyDescent="0.2">
      <c r="A237" s="16" t="s">
        <v>159</v>
      </c>
      <c r="B237" s="17" t="s">
        <v>211</v>
      </c>
      <c r="C237" s="48" t="s">
        <v>211</v>
      </c>
      <c r="D237" s="55">
        <v>375</v>
      </c>
      <c r="E237" s="50"/>
      <c r="F237" s="2">
        <f t="shared" si="3"/>
        <v>0</v>
      </c>
      <c r="G237" s="19"/>
    </row>
    <row r="238" spans="1:7" ht="30" customHeight="1" x14ac:dyDescent="0.2">
      <c r="A238" s="16" t="s">
        <v>160</v>
      </c>
      <c r="B238" s="21" t="s">
        <v>133</v>
      </c>
      <c r="C238" s="37" t="s">
        <v>133</v>
      </c>
      <c r="D238" s="55">
        <v>500</v>
      </c>
      <c r="E238" s="50"/>
      <c r="F238" s="2">
        <f t="shared" si="3"/>
        <v>0</v>
      </c>
      <c r="G238" s="19"/>
    </row>
    <row r="239" spans="1:7" ht="30" customHeight="1" x14ac:dyDescent="0.2">
      <c r="A239" s="16" t="s">
        <v>161</v>
      </c>
      <c r="B239" s="26" t="s">
        <v>319</v>
      </c>
      <c r="C239" s="42" t="s">
        <v>319</v>
      </c>
      <c r="D239" s="55">
        <v>300</v>
      </c>
      <c r="E239" s="50"/>
      <c r="F239" s="2">
        <f t="shared" si="3"/>
        <v>0</v>
      </c>
      <c r="G239" s="22"/>
    </row>
    <row r="240" spans="1:7" ht="30" customHeight="1" x14ac:dyDescent="0.2">
      <c r="A240" s="16" t="s">
        <v>162</v>
      </c>
      <c r="B240" s="1" t="s">
        <v>222</v>
      </c>
      <c r="C240" s="39" t="s">
        <v>222</v>
      </c>
      <c r="D240" s="55">
        <v>200</v>
      </c>
      <c r="E240" s="50"/>
      <c r="F240" s="2">
        <f t="shared" si="3"/>
        <v>0</v>
      </c>
      <c r="G240" s="19"/>
    </row>
    <row r="241" spans="1:7" ht="30" customHeight="1" x14ac:dyDescent="0.2">
      <c r="A241" s="16" t="s">
        <v>163</v>
      </c>
      <c r="B241" s="27" t="s">
        <v>355</v>
      </c>
      <c r="C241" s="43" t="s">
        <v>355</v>
      </c>
      <c r="D241" s="54">
        <v>225</v>
      </c>
      <c r="E241" s="50"/>
      <c r="F241" s="2">
        <f t="shared" si="3"/>
        <v>0</v>
      </c>
      <c r="G241" s="19"/>
    </row>
    <row r="242" spans="1:7" ht="30" customHeight="1" x14ac:dyDescent="0.2">
      <c r="A242" s="16" t="s">
        <v>164</v>
      </c>
      <c r="B242" s="21" t="s">
        <v>325</v>
      </c>
      <c r="C242" s="37" t="s">
        <v>325</v>
      </c>
      <c r="D242" s="55">
        <v>150</v>
      </c>
      <c r="E242" s="50"/>
      <c r="F242" s="2">
        <f t="shared" si="3"/>
        <v>0</v>
      </c>
      <c r="G242" s="19"/>
    </row>
    <row r="243" spans="1:7" ht="30" customHeight="1" x14ac:dyDescent="0.2">
      <c r="A243" s="16" t="s">
        <v>165</v>
      </c>
      <c r="B243" s="1" t="s">
        <v>233</v>
      </c>
      <c r="C243" s="39" t="s">
        <v>233</v>
      </c>
      <c r="D243" s="55">
        <v>250</v>
      </c>
      <c r="E243" s="50"/>
      <c r="F243" s="2">
        <f t="shared" si="3"/>
        <v>0</v>
      </c>
      <c r="G243" s="19"/>
    </row>
    <row r="244" spans="1:7" ht="30" customHeight="1" x14ac:dyDescent="0.2">
      <c r="A244" s="16" t="s">
        <v>364</v>
      </c>
      <c r="B244" s="21" t="s">
        <v>562</v>
      </c>
      <c r="C244" s="37" t="s">
        <v>562</v>
      </c>
      <c r="D244" s="55">
        <v>350</v>
      </c>
      <c r="E244" s="50"/>
      <c r="F244" s="2">
        <f t="shared" si="3"/>
        <v>0</v>
      </c>
      <c r="G244" s="19"/>
    </row>
    <row r="245" spans="1:7" ht="30" customHeight="1" x14ac:dyDescent="0.2">
      <c r="A245" s="16" t="s">
        <v>365</v>
      </c>
      <c r="B245" s="1" t="s">
        <v>298</v>
      </c>
      <c r="C245" s="39" t="s">
        <v>298</v>
      </c>
      <c r="D245" s="55">
        <v>350</v>
      </c>
      <c r="E245" s="50"/>
      <c r="F245" s="2">
        <f t="shared" si="3"/>
        <v>0</v>
      </c>
      <c r="G245" s="19"/>
    </row>
    <row r="246" spans="1:7" ht="30" customHeight="1" x14ac:dyDescent="0.2">
      <c r="A246" s="16" t="s">
        <v>370</v>
      </c>
      <c r="B246" s="1" t="s">
        <v>230</v>
      </c>
      <c r="C246" s="38" t="s">
        <v>230</v>
      </c>
      <c r="D246" s="55">
        <v>250</v>
      </c>
      <c r="E246" s="50"/>
      <c r="F246" s="2">
        <f t="shared" si="3"/>
        <v>0</v>
      </c>
      <c r="G246" s="19"/>
    </row>
    <row r="247" spans="1:7" ht="30" customHeight="1" x14ac:dyDescent="0.2">
      <c r="A247" s="16" t="s">
        <v>371</v>
      </c>
      <c r="B247" s="27" t="s">
        <v>6</v>
      </c>
      <c r="C247" s="43" t="s">
        <v>6</v>
      </c>
      <c r="D247" s="55">
        <v>350</v>
      </c>
      <c r="E247" s="50"/>
      <c r="F247" s="2">
        <f t="shared" si="3"/>
        <v>0</v>
      </c>
      <c r="G247" s="19"/>
    </row>
    <row r="248" spans="1:7" ht="30" customHeight="1" x14ac:dyDescent="0.2">
      <c r="A248" s="16" t="s">
        <v>372</v>
      </c>
      <c r="B248" s="18" t="s">
        <v>6</v>
      </c>
      <c r="C248" s="36" t="s">
        <v>3</v>
      </c>
      <c r="D248" s="55">
        <v>175</v>
      </c>
      <c r="E248" s="50"/>
      <c r="F248" s="2">
        <f t="shared" si="3"/>
        <v>0</v>
      </c>
      <c r="G248" s="19"/>
    </row>
    <row r="249" spans="1:7" ht="30" customHeight="1" x14ac:dyDescent="0.2">
      <c r="A249" s="16" t="s">
        <v>373</v>
      </c>
      <c r="B249" s="28" t="s">
        <v>175</v>
      </c>
      <c r="C249" s="44" t="s">
        <v>175</v>
      </c>
      <c r="D249" s="55">
        <v>200</v>
      </c>
      <c r="E249" s="50"/>
      <c r="F249" s="2">
        <f t="shared" si="3"/>
        <v>0</v>
      </c>
      <c r="G249" s="19"/>
    </row>
    <row r="250" spans="1:7" ht="30" customHeight="1" x14ac:dyDescent="0.2">
      <c r="A250" s="16" t="s">
        <v>374</v>
      </c>
      <c r="B250" s="24" t="s">
        <v>310</v>
      </c>
      <c r="C250" s="45" t="s">
        <v>310</v>
      </c>
      <c r="D250" s="54">
        <v>200</v>
      </c>
      <c r="E250" s="51"/>
      <c r="F250" s="2">
        <f t="shared" ref="F250:F279" si="4">D250*E250</f>
        <v>0</v>
      </c>
      <c r="G250" s="23"/>
    </row>
    <row r="251" spans="1:7" ht="30" customHeight="1" x14ac:dyDescent="0.2">
      <c r="A251" s="16" t="s">
        <v>375</v>
      </c>
      <c r="B251" s="29" t="s">
        <v>303</v>
      </c>
      <c r="C251" s="47" t="s">
        <v>303</v>
      </c>
      <c r="D251" s="55">
        <v>200</v>
      </c>
      <c r="E251" s="50"/>
      <c r="F251" s="2">
        <f t="shared" si="4"/>
        <v>0</v>
      </c>
      <c r="G251" s="19"/>
    </row>
    <row r="252" spans="1:7" ht="30" customHeight="1" x14ac:dyDescent="0.2">
      <c r="A252" s="16" t="s">
        <v>376</v>
      </c>
      <c r="B252" s="21" t="s">
        <v>3</v>
      </c>
      <c r="C252" s="37" t="s">
        <v>234</v>
      </c>
      <c r="D252" s="55">
        <v>300</v>
      </c>
      <c r="E252" s="50"/>
      <c r="F252" s="2">
        <f t="shared" si="4"/>
        <v>0</v>
      </c>
      <c r="G252" s="19"/>
    </row>
    <row r="253" spans="1:7" ht="30" customHeight="1" x14ac:dyDescent="0.2">
      <c r="A253" s="16" t="s">
        <v>377</v>
      </c>
      <c r="B253" s="21" t="s">
        <v>3</v>
      </c>
      <c r="C253" s="37" t="s">
        <v>6</v>
      </c>
      <c r="D253" s="55">
        <v>175</v>
      </c>
      <c r="E253" s="50"/>
      <c r="F253" s="2">
        <f t="shared" si="4"/>
        <v>0</v>
      </c>
      <c r="G253" s="19"/>
    </row>
    <row r="254" spans="1:7" ht="30" customHeight="1" x14ac:dyDescent="0.2">
      <c r="A254" s="16" t="s">
        <v>378</v>
      </c>
      <c r="B254" s="21" t="s">
        <v>3</v>
      </c>
      <c r="C254" s="37" t="s">
        <v>4</v>
      </c>
      <c r="D254" s="55">
        <v>175</v>
      </c>
      <c r="E254" s="50"/>
      <c r="F254" s="2">
        <f t="shared" si="4"/>
        <v>0</v>
      </c>
      <c r="G254" s="19"/>
    </row>
    <row r="255" spans="1:7" ht="30" customHeight="1" x14ac:dyDescent="0.2">
      <c r="A255" s="16" t="s">
        <v>379</v>
      </c>
      <c r="B255" s="17" t="s">
        <v>3</v>
      </c>
      <c r="C255" s="42" t="s">
        <v>213</v>
      </c>
      <c r="D255" s="55">
        <v>175</v>
      </c>
      <c r="E255" s="50"/>
      <c r="F255" s="2">
        <f t="shared" si="4"/>
        <v>0</v>
      </c>
      <c r="G255" s="19"/>
    </row>
    <row r="256" spans="1:7" ht="30" customHeight="1" x14ac:dyDescent="0.2">
      <c r="A256" s="16" t="s">
        <v>380</v>
      </c>
      <c r="B256" s="21" t="s">
        <v>336</v>
      </c>
      <c r="C256" s="37" t="s">
        <v>433</v>
      </c>
      <c r="D256" s="55">
        <v>175</v>
      </c>
      <c r="E256" s="50"/>
      <c r="F256" s="2">
        <f t="shared" si="4"/>
        <v>0</v>
      </c>
      <c r="G256" s="19"/>
    </row>
    <row r="257" spans="1:7" ht="30" customHeight="1" x14ac:dyDescent="0.2">
      <c r="A257" s="16" t="s">
        <v>381</v>
      </c>
      <c r="B257" s="21" t="s">
        <v>336</v>
      </c>
      <c r="C257" s="37" t="s">
        <v>336</v>
      </c>
      <c r="D257" s="55">
        <v>175</v>
      </c>
      <c r="E257" s="50"/>
      <c r="F257" s="2">
        <f t="shared" si="4"/>
        <v>0</v>
      </c>
      <c r="G257" s="19"/>
    </row>
    <row r="258" spans="1:7" ht="30" customHeight="1" x14ac:dyDescent="0.2">
      <c r="A258" s="16" t="s">
        <v>382</v>
      </c>
      <c r="B258" s="6" t="s">
        <v>221</v>
      </c>
      <c r="C258" s="40" t="s">
        <v>3</v>
      </c>
      <c r="D258" s="55">
        <v>175</v>
      </c>
      <c r="E258" s="50"/>
      <c r="F258" s="2">
        <f t="shared" si="4"/>
        <v>0</v>
      </c>
      <c r="G258" s="23"/>
    </row>
    <row r="259" spans="1:7" ht="30" customHeight="1" x14ac:dyDescent="0.2">
      <c r="A259" s="16" t="s">
        <v>383</v>
      </c>
      <c r="B259" s="6" t="s">
        <v>221</v>
      </c>
      <c r="C259" s="40" t="s">
        <v>221</v>
      </c>
      <c r="D259" s="55">
        <v>175</v>
      </c>
      <c r="E259" s="50"/>
      <c r="F259" s="2">
        <f t="shared" si="4"/>
        <v>0</v>
      </c>
      <c r="G259" s="19"/>
    </row>
    <row r="260" spans="1:7" ht="30" customHeight="1" x14ac:dyDescent="0.2">
      <c r="A260" s="16" t="s">
        <v>384</v>
      </c>
      <c r="B260" s="6" t="s">
        <v>473</v>
      </c>
      <c r="C260" s="40" t="s">
        <v>473</v>
      </c>
      <c r="D260" s="55">
        <v>400</v>
      </c>
      <c r="E260" s="50"/>
      <c r="F260" s="2">
        <f t="shared" si="4"/>
        <v>0</v>
      </c>
      <c r="G260" s="23"/>
    </row>
    <row r="261" spans="1:7" ht="30" customHeight="1" x14ac:dyDescent="0.2">
      <c r="A261" s="16" t="s">
        <v>386</v>
      </c>
      <c r="B261" s="17" t="s">
        <v>13</v>
      </c>
      <c r="C261" s="42" t="s">
        <v>235</v>
      </c>
      <c r="D261" s="55">
        <v>175</v>
      </c>
      <c r="E261" s="50"/>
      <c r="F261" s="2">
        <f t="shared" si="4"/>
        <v>0</v>
      </c>
      <c r="G261" s="19"/>
    </row>
    <row r="262" spans="1:7" ht="30" customHeight="1" x14ac:dyDescent="0.2">
      <c r="A262" s="16" t="s">
        <v>387</v>
      </c>
      <c r="B262" s="17" t="s">
        <v>13</v>
      </c>
      <c r="C262" s="42" t="s">
        <v>13</v>
      </c>
      <c r="D262" s="55">
        <v>200</v>
      </c>
      <c r="E262" s="50"/>
      <c r="F262" s="2">
        <f t="shared" si="4"/>
        <v>0</v>
      </c>
      <c r="G262" s="19"/>
    </row>
    <row r="263" spans="1:7" ht="30" customHeight="1" x14ac:dyDescent="0.2">
      <c r="A263" s="16" t="s">
        <v>388</v>
      </c>
      <c r="B263" s="17" t="s">
        <v>214</v>
      </c>
      <c r="C263" s="42" t="s">
        <v>3</v>
      </c>
      <c r="D263" s="55">
        <v>175</v>
      </c>
      <c r="E263" s="50"/>
      <c r="F263" s="2">
        <f t="shared" si="4"/>
        <v>0</v>
      </c>
      <c r="G263" s="19"/>
    </row>
    <row r="264" spans="1:7" ht="30" customHeight="1" x14ac:dyDescent="0.2">
      <c r="A264" s="16" t="s">
        <v>389</v>
      </c>
      <c r="B264" s="27" t="s">
        <v>424</v>
      </c>
      <c r="C264" s="43" t="s">
        <v>424</v>
      </c>
      <c r="D264" s="54">
        <v>200</v>
      </c>
      <c r="E264" s="50"/>
      <c r="F264" s="2">
        <f t="shared" si="4"/>
        <v>0</v>
      </c>
      <c r="G264" s="19"/>
    </row>
    <row r="265" spans="1:7" ht="30" customHeight="1" x14ac:dyDescent="0.2">
      <c r="A265" s="16" t="s">
        <v>390</v>
      </c>
      <c r="B265" s="17" t="s">
        <v>130</v>
      </c>
      <c r="C265" s="48" t="s">
        <v>130</v>
      </c>
      <c r="D265" s="55">
        <v>250</v>
      </c>
      <c r="E265" s="50"/>
      <c r="F265" s="2">
        <f t="shared" si="4"/>
        <v>0</v>
      </c>
      <c r="G265" s="19"/>
    </row>
    <row r="266" spans="1:7" ht="30" customHeight="1" x14ac:dyDescent="0.2">
      <c r="A266" s="16" t="s">
        <v>391</v>
      </c>
      <c r="B266" s="21" t="s">
        <v>5</v>
      </c>
      <c r="C266" s="37" t="s">
        <v>157</v>
      </c>
      <c r="D266" s="55">
        <v>300</v>
      </c>
      <c r="E266" s="50"/>
      <c r="F266" s="2">
        <f t="shared" si="4"/>
        <v>0</v>
      </c>
      <c r="G266" s="19"/>
    </row>
    <row r="267" spans="1:7" ht="30" customHeight="1" x14ac:dyDescent="0.2">
      <c r="A267" s="16" t="s">
        <v>392</v>
      </c>
      <c r="B267" s="21" t="s">
        <v>5</v>
      </c>
      <c r="C267" s="37" t="s">
        <v>3</v>
      </c>
      <c r="D267" s="55">
        <v>175</v>
      </c>
      <c r="E267" s="50"/>
      <c r="F267" s="2">
        <f t="shared" si="4"/>
        <v>0</v>
      </c>
      <c r="G267" s="19"/>
    </row>
    <row r="268" spans="1:7" ht="30" customHeight="1" x14ac:dyDescent="0.2">
      <c r="A268" s="16" t="s">
        <v>393</v>
      </c>
      <c r="B268" s="6" t="s">
        <v>5</v>
      </c>
      <c r="C268" s="40" t="s">
        <v>5</v>
      </c>
      <c r="D268" s="55">
        <v>225</v>
      </c>
      <c r="E268" s="50"/>
      <c r="F268" s="2">
        <f t="shared" si="4"/>
        <v>0</v>
      </c>
      <c r="G268" s="23"/>
    </row>
    <row r="269" spans="1:7" ht="30" customHeight="1" x14ac:dyDescent="0.2">
      <c r="A269" s="16" t="s">
        <v>394</v>
      </c>
      <c r="B269" s="1" t="s">
        <v>416</v>
      </c>
      <c r="C269" s="39" t="s">
        <v>416</v>
      </c>
      <c r="D269" s="55">
        <v>300</v>
      </c>
      <c r="E269" s="50"/>
      <c r="F269" s="2">
        <f t="shared" si="4"/>
        <v>0</v>
      </c>
      <c r="G269" s="19"/>
    </row>
    <row r="270" spans="1:7" ht="30" customHeight="1" x14ac:dyDescent="0.2">
      <c r="A270" s="16" t="s">
        <v>395</v>
      </c>
      <c r="B270" s="18" t="s">
        <v>208</v>
      </c>
      <c r="C270" s="36" t="s">
        <v>208</v>
      </c>
      <c r="D270" s="55">
        <v>350</v>
      </c>
      <c r="E270" s="50"/>
      <c r="F270" s="2">
        <f t="shared" si="4"/>
        <v>0</v>
      </c>
      <c r="G270" s="19"/>
    </row>
    <row r="271" spans="1:7" ht="30" customHeight="1" x14ac:dyDescent="0.2">
      <c r="A271" s="16" t="s">
        <v>396</v>
      </c>
      <c r="B271" s="21" t="s">
        <v>215</v>
      </c>
      <c r="C271" s="37" t="s">
        <v>6</v>
      </c>
      <c r="D271" s="55">
        <v>175</v>
      </c>
      <c r="E271" s="50"/>
      <c r="F271" s="2">
        <f t="shared" si="4"/>
        <v>0</v>
      </c>
      <c r="G271" s="22"/>
    </row>
    <row r="272" spans="1:7" ht="30" customHeight="1" x14ac:dyDescent="0.2">
      <c r="A272" s="16" t="s">
        <v>397</v>
      </c>
      <c r="B272" s="21" t="s">
        <v>2</v>
      </c>
      <c r="C272" s="37" t="s">
        <v>537</v>
      </c>
      <c r="D272" s="55">
        <v>175</v>
      </c>
      <c r="E272" s="50"/>
      <c r="F272" s="2">
        <f t="shared" si="4"/>
        <v>0</v>
      </c>
      <c r="G272" s="22"/>
    </row>
    <row r="273" spans="1:7" ht="30" customHeight="1" x14ac:dyDescent="0.2">
      <c r="A273" s="16" t="s">
        <v>398</v>
      </c>
      <c r="B273" s="17" t="s">
        <v>4</v>
      </c>
      <c r="C273" s="48" t="s">
        <v>4</v>
      </c>
      <c r="D273" s="55">
        <v>375</v>
      </c>
      <c r="E273" s="50"/>
      <c r="F273" s="2">
        <f t="shared" si="4"/>
        <v>0</v>
      </c>
      <c r="G273" s="19"/>
    </row>
    <row r="274" spans="1:7" ht="30" customHeight="1" x14ac:dyDescent="0.2">
      <c r="A274" s="16" t="s">
        <v>417</v>
      </c>
      <c r="B274" s="17" t="s">
        <v>212</v>
      </c>
      <c r="C274" s="42" t="s">
        <v>6</v>
      </c>
      <c r="D274" s="55">
        <v>175</v>
      </c>
      <c r="E274" s="50"/>
      <c r="F274" s="2">
        <f t="shared" si="4"/>
        <v>0</v>
      </c>
      <c r="G274" s="19"/>
    </row>
    <row r="275" spans="1:7" ht="30" customHeight="1" x14ac:dyDescent="0.2">
      <c r="A275" s="16" t="s">
        <v>418</v>
      </c>
      <c r="B275" s="17" t="s">
        <v>565</v>
      </c>
      <c r="C275" s="48" t="s">
        <v>566</v>
      </c>
      <c r="D275" s="55">
        <v>175</v>
      </c>
      <c r="E275" s="50"/>
      <c r="F275" s="2">
        <f t="shared" si="4"/>
        <v>0</v>
      </c>
      <c r="G275" s="19"/>
    </row>
    <row r="276" spans="1:7" ht="30" customHeight="1" x14ac:dyDescent="0.2">
      <c r="A276" s="16" t="s">
        <v>457</v>
      </c>
      <c r="B276" s="1" t="s">
        <v>420</v>
      </c>
      <c r="C276" s="39" t="s">
        <v>420</v>
      </c>
      <c r="D276" s="55">
        <v>200</v>
      </c>
      <c r="E276" s="50"/>
      <c r="F276" s="2">
        <f t="shared" si="4"/>
        <v>0</v>
      </c>
      <c r="G276" s="19"/>
    </row>
    <row r="277" spans="1:7" ht="30" customHeight="1" x14ac:dyDescent="0.2">
      <c r="A277" s="16" t="s">
        <v>458</v>
      </c>
      <c r="B277" s="7" t="s">
        <v>294</v>
      </c>
      <c r="C277" s="49" t="s">
        <v>294</v>
      </c>
      <c r="D277" s="55">
        <v>175</v>
      </c>
      <c r="E277" s="50"/>
      <c r="F277" s="2">
        <f t="shared" si="4"/>
        <v>0</v>
      </c>
      <c r="G277" s="19"/>
    </row>
    <row r="278" spans="1:7" ht="30" customHeight="1" x14ac:dyDescent="0.2">
      <c r="A278" s="16" t="s">
        <v>459</v>
      </c>
      <c r="B278" s="18" t="s">
        <v>131</v>
      </c>
      <c r="C278" s="36" t="s">
        <v>131</v>
      </c>
      <c r="D278" s="55">
        <v>250</v>
      </c>
      <c r="E278" s="50"/>
      <c r="F278" s="2">
        <f t="shared" si="4"/>
        <v>0</v>
      </c>
      <c r="G278" s="22"/>
    </row>
    <row r="279" spans="1:7" ht="30" customHeight="1" thickBot="1" x14ac:dyDescent="0.25">
      <c r="A279" s="16" t="s">
        <v>460</v>
      </c>
      <c r="B279" s="18" t="s">
        <v>168</v>
      </c>
      <c r="C279" s="36" t="s">
        <v>168</v>
      </c>
      <c r="D279" s="55">
        <v>450</v>
      </c>
      <c r="E279" s="50"/>
      <c r="F279" s="2">
        <f t="shared" si="4"/>
        <v>0</v>
      </c>
      <c r="G279" s="22"/>
    </row>
    <row r="280" spans="1:7" ht="30" customHeight="1" thickBot="1" x14ac:dyDescent="0.25">
      <c r="A280" s="32"/>
      <c r="B280" s="33"/>
      <c r="C280" s="34"/>
      <c r="D280" s="53" t="s">
        <v>128</v>
      </c>
      <c r="E280" s="4">
        <f>SUM(E3:E279)</f>
        <v>0</v>
      </c>
      <c r="F280" s="9">
        <f>SUM(F3:F279)</f>
        <v>0</v>
      </c>
    </row>
  </sheetData>
  <sortState xmlns:xlrd2="http://schemas.microsoft.com/office/spreadsheetml/2017/richdata2" ref="A3:G279">
    <sortCondition ref="B3:B279"/>
    <sortCondition ref="C3:C279"/>
  </sortState>
  <mergeCells count="1">
    <mergeCell ref="A1:G1"/>
  </mergeCells>
  <phoneticPr fontId="12" type="noConversion"/>
  <pageMargins left="0.27559055118110237" right="0.15748031496062992" top="0.39370078740157483" bottom="0.35433070866141736" header="0.15748031496062992" footer="0.15748031496062992"/>
  <pageSetup paperSize="9" scale="52" fitToHeight="0" orientation="landscape" horizontalDpi="4294967293" r:id="rId1"/>
  <headerFooter>
    <oddHeader>&amp;L&amp;14TropicalExotique&amp;C&amp;14Flask List&amp;R&amp;14August 2026</oddHeader>
    <oddFooter xml:space="preserve">&amp;R&amp;14Page&amp;P of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Flask List</vt:lpstr>
      <vt:lpstr>'Flask List'!Print_Area</vt:lpstr>
      <vt:lpstr>'Flask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Manote Quahphanit</dc:creator>
  <cp:lastModifiedBy>Kurt Ison</cp:lastModifiedBy>
  <cp:lastPrinted>2026-08-03T08:00:17Z</cp:lastPrinted>
  <dcterms:created xsi:type="dcterms:W3CDTF">2023-11-14T03:48:48Z</dcterms:created>
  <dcterms:modified xsi:type="dcterms:W3CDTF">2026-08-20T02:12:28Z</dcterms:modified>
</cp:coreProperties>
</file>